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120" yWindow="60" windowWidth="15480" windowHeight="8448" firstSheet="1" activeTab="1"/>
  </bookViews>
  <sheets>
    <sheet name="Sheet1" sheetId="1" state="hidden" r:id="rId1"/>
    <sheet name="Sheet2" sheetId="2" r:id="rId2"/>
    <sheet name="Sheet3" sheetId="3" state="hidden" r:id="rId3"/>
  </sheets>
  <externalReferences>
    <externalReference r:id="rId4"/>
  </externalReferences>
  <definedNames>
    <definedName name="aa">Sheet1!$B$2:$CC$8</definedName>
    <definedName name="AAAA">Sheet1!$A$2:$CC$8</definedName>
    <definedName name="AISTH2">Sheet1!$B$2:$CC$9</definedName>
    <definedName name="MATH">Sheet3!$A$1:$B$8</definedName>
    <definedName name="_xlnm.Print_Titles" localSheetId="0">Sheet1!$A:$C,Sheet1!$1:$1</definedName>
    <definedName name="TT">Sheet1!$B$2:$CC$14</definedName>
    <definedName name="WWW">Sheet1!$B$2:$CC$19</definedName>
    <definedName name="ΒΒΒ">Sheet1!$B$2:$CC$40</definedName>
  </definedNames>
  <calcPr calcId="125725"/>
</workbook>
</file>

<file path=xl/calcChain.xml><?xml version="1.0" encoding="utf-8"?>
<calcChain xmlns="http://schemas.openxmlformats.org/spreadsheetml/2006/main">
  <c r="AN40" i="1"/>
  <c r="AJ40"/>
  <c r="AH40"/>
  <c r="AF40"/>
  <c r="AN39"/>
  <c r="AJ39"/>
  <c r="AH39"/>
  <c r="AF39"/>
  <c r="AN38"/>
  <c r="AJ38"/>
  <c r="AH38"/>
  <c r="AF38"/>
  <c r="AN37"/>
  <c r="AJ37"/>
  <c r="AH37"/>
  <c r="AF37"/>
  <c r="AN36"/>
  <c r="AJ36"/>
  <c r="AH36"/>
  <c r="AF36"/>
  <c r="AN35"/>
  <c r="AJ35"/>
  <c r="AH35"/>
  <c r="AF35"/>
  <c r="AN34"/>
  <c r="AJ34"/>
  <c r="AH34"/>
  <c r="AF34"/>
  <c r="AN33"/>
  <c r="AJ33"/>
  <c r="AH33"/>
  <c r="AF33"/>
  <c r="AN32"/>
  <c r="AJ32"/>
  <c r="AH32"/>
  <c r="AF32"/>
  <c r="AN31"/>
  <c r="AJ31"/>
  <c r="AH31"/>
  <c r="AF31"/>
  <c r="AN30"/>
  <c r="AJ30"/>
  <c r="AH30"/>
  <c r="AF30"/>
  <c r="AN29"/>
  <c r="AJ29"/>
  <c r="AH29"/>
  <c r="AF29"/>
  <c r="AN28"/>
  <c r="AJ28"/>
  <c r="AH28"/>
  <c r="AF28"/>
  <c r="AN27"/>
  <c r="AJ27"/>
  <c r="AH27"/>
  <c r="AF27"/>
  <c r="AN26"/>
  <c r="AJ26"/>
  <c r="AH26"/>
  <c r="AF26"/>
  <c r="AN25"/>
  <c r="AJ25"/>
  <c r="AH25"/>
  <c r="AF25"/>
  <c r="AN24"/>
  <c r="AJ24"/>
  <c r="AH24"/>
  <c r="AF24"/>
  <c r="AN23"/>
  <c r="AJ23"/>
  <c r="AH23"/>
  <c r="AF23"/>
  <c r="AN22"/>
  <c r="AJ22"/>
  <c r="AH22"/>
  <c r="AF22"/>
  <c r="AN21"/>
  <c r="AJ21"/>
  <c r="AH21"/>
  <c r="AF21"/>
  <c r="AN20"/>
  <c r="AJ20"/>
  <c r="AH20"/>
  <c r="AF20"/>
  <c r="AN19"/>
  <c r="AJ19"/>
  <c r="AH19"/>
  <c r="AF19"/>
  <c r="AN18"/>
  <c r="AJ18"/>
  <c r="AH18"/>
  <c r="AF18"/>
  <c r="AN17"/>
  <c r="AJ17"/>
  <c r="AH17"/>
  <c r="AF17"/>
  <c r="AN16"/>
  <c r="AJ16"/>
  <c r="AH16"/>
  <c r="AF16"/>
  <c r="AN15"/>
  <c r="AJ15"/>
  <c r="AH15"/>
  <c r="AF15"/>
  <c r="AN14"/>
  <c r="AJ14"/>
  <c r="AH14"/>
  <c r="AF14"/>
  <c r="AN13"/>
  <c r="AJ13"/>
  <c r="AH13"/>
  <c r="AF13"/>
  <c r="AN12"/>
  <c r="AJ12"/>
  <c r="AH12"/>
  <c r="AF12"/>
  <c r="AN11"/>
  <c r="AJ11"/>
  <c r="AH11"/>
  <c r="AF11"/>
  <c r="AN10"/>
  <c r="AJ10"/>
  <c r="AH10"/>
  <c r="AF10"/>
  <c r="AN9"/>
  <c r="AJ9"/>
  <c r="AH9"/>
  <c r="AF9"/>
  <c r="AN8"/>
  <c r="AJ8"/>
  <c r="AH8"/>
  <c r="AF8"/>
  <c r="AN7"/>
  <c r="AJ7"/>
  <c r="AH7"/>
  <c r="AF7"/>
  <c r="AN6"/>
  <c r="AJ6"/>
  <c r="AH6"/>
  <c r="AF6"/>
  <c r="AN5"/>
  <c r="AJ5"/>
  <c r="AH5"/>
  <c r="AF5"/>
  <c r="AN4"/>
  <c r="AJ4"/>
  <c r="AH4"/>
  <c r="AF4"/>
  <c r="AN3"/>
  <c r="AJ3"/>
  <c r="AH3"/>
  <c r="AF3"/>
  <c r="AN2"/>
  <c r="AJ2"/>
  <c r="AH2"/>
  <c r="AF2"/>
  <c r="AO40" l="1"/>
  <c r="AL2"/>
  <c r="AO2" s="1"/>
  <c r="AL3"/>
  <c r="AK3" s="1"/>
  <c r="AL4"/>
  <c r="AL5"/>
  <c r="AK5" s="1"/>
  <c r="AL6"/>
  <c r="AK6" s="1"/>
  <c r="AL7"/>
  <c r="AK7" s="1"/>
  <c r="AL8"/>
  <c r="AL9"/>
  <c r="AK9" s="1"/>
  <c r="AL10"/>
  <c r="AL11"/>
  <c r="AK11" s="1"/>
  <c r="AL12"/>
  <c r="AK12" s="1"/>
  <c r="AL13"/>
  <c r="AK13" s="1"/>
  <c r="AL14"/>
  <c r="AK14" s="1"/>
  <c r="AL15"/>
  <c r="AK15" s="1"/>
  <c r="AL16"/>
  <c r="AK16" s="1"/>
  <c r="AL17"/>
  <c r="AK17" s="1"/>
  <c r="AL18"/>
  <c r="AL19"/>
  <c r="AK19" s="1"/>
  <c r="AL20"/>
  <c r="AL21"/>
  <c r="AK21" s="1"/>
  <c r="AL22"/>
  <c r="AL23"/>
  <c r="AK23" s="1"/>
  <c r="AL24"/>
  <c r="AL25"/>
  <c r="AK25" s="1"/>
  <c r="AL26"/>
  <c r="AL27"/>
  <c r="AK27" s="1"/>
  <c r="AL28"/>
  <c r="AL29"/>
  <c r="AK29" s="1"/>
  <c r="AL30"/>
  <c r="AK30" s="1"/>
  <c r="AL31"/>
  <c r="AK31" s="1"/>
  <c r="AL32"/>
  <c r="AK32" s="1"/>
  <c r="AL33"/>
  <c r="AK33" s="1"/>
  <c r="AL34"/>
  <c r="AO34" s="1"/>
  <c r="AL35"/>
  <c r="AK35" s="1"/>
  <c r="AL36"/>
  <c r="AK36" s="1"/>
  <c r="AL37"/>
  <c r="AK37" s="1"/>
  <c r="AL38"/>
  <c r="AO38" s="1"/>
  <c r="AL39"/>
  <c r="AK39" s="1"/>
  <c r="AL40"/>
  <c r="AK40" s="1"/>
  <c r="AO22"/>
  <c r="AK22"/>
  <c r="AK24"/>
  <c r="AO24"/>
  <c r="AO26"/>
  <c r="AK26"/>
  <c r="AO7"/>
  <c r="AO12"/>
  <c r="AO15"/>
  <c r="AO19"/>
  <c r="AO25"/>
  <c r="AO27"/>
  <c r="AO32"/>
  <c r="AO35"/>
  <c r="AO36"/>
  <c r="AO37"/>
  <c r="AO39"/>
  <c r="AK4"/>
  <c r="AO4"/>
  <c r="AK10"/>
  <c r="AO10"/>
  <c r="AK18"/>
  <c r="AO18"/>
  <c r="AO3"/>
  <c r="AO9"/>
  <c r="AO11"/>
  <c r="AO16"/>
  <c r="AO21"/>
  <c r="AK2"/>
  <c r="AO6"/>
  <c r="AK8"/>
  <c r="AO8"/>
  <c r="AK20"/>
  <c r="AO20"/>
  <c r="AK28"/>
  <c r="AO28"/>
  <c r="AO30"/>
  <c r="AK34"/>
  <c r="AK38"/>
  <c r="AO33" l="1"/>
  <c r="AO17"/>
  <c r="AO13"/>
  <c r="AO14"/>
  <c r="AO29"/>
  <c r="AO5"/>
  <c r="AO31"/>
  <c r="AO23"/>
  <c r="BN38"/>
  <c r="BJ38"/>
  <c r="BH38"/>
  <c r="BF38"/>
  <c r="BN37"/>
  <c r="BJ37"/>
  <c r="BH37"/>
  <c r="BF37"/>
  <c r="BN36"/>
  <c r="BJ36"/>
  <c r="BH36"/>
  <c r="BF36"/>
  <c r="BN35"/>
  <c r="BJ35"/>
  <c r="BH35"/>
  <c r="BF35"/>
  <c r="BN34"/>
  <c r="BJ34"/>
  <c r="BH34"/>
  <c r="BF34"/>
  <c r="BN33"/>
  <c r="BJ33"/>
  <c r="BH33"/>
  <c r="BF33"/>
  <c r="BN32"/>
  <c r="BJ32"/>
  <c r="BH32"/>
  <c r="BF32"/>
  <c r="BN31"/>
  <c r="BJ31"/>
  <c r="BH31"/>
  <c r="BF31"/>
  <c r="BN30"/>
  <c r="BJ30"/>
  <c r="BH30"/>
  <c r="BF30"/>
  <c r="BN29"/>
  <c r="BJ29"/>
  <c r="BH29"/>
  <c r="BF29"/>
  <c r="BN28"/>
  <c r="BJ28"/>
  <c r="BH28"/>
  <c r="BF28"/>
  <c r="BN27"/>
  <c r="BJ27"/>
  <c r="BH27"/>
  <c r="BF27"/>
  <c r="BN26"/>
  <c r="BJ26"/>
  <c r="BH26"/>
  <c r="BF26"/>
  <c r="BN25"/>
  <c r="BJ25"/>
  <c r="BH25"/>
  <c r="BF25"/>
  <c r="BN24"/>
  <c r="BJ24"/>
  <c r="BH24"/>
  <c r="BF24"/>
  <c r="BN23"/>
  <c r="BJ23"/>
  <c r="BH23"/>
  <c r="BF23"/>
  <c r="BN22"/>
  <c r="BJ22"/>
  <c r="BH22"/>
  <c r="BF22"/>
  <c r="BN21"/>
  <c r="BJ21"/>
  <c r="BH21"/>
  <c r="BF21"/>
  <c r="BN20"/>
  <c r="BJ20"/>
  <c r="BH20"/>
  <c r="BF20"/>
  <c r="BN19"/>
  <c r="BJ19"/>
  <c r="BH19"/>
  <c r="BF19"/>
  <c r="BN18"/>
  <c r="BJ18"/>
  <c r="BH18"/>
  <c r="BF18"/>
  <c r="BN17"/>
  <c r="BJ17"/>
  <c r="BH17"/>
  <c r="BF17"/>
  <c r="BN16"/>
  <c r="BJ16"/>
  <c r="BH16"/>
  <c r="BF16"/>
  <c r="BN15"/>
  <c r="BJ15"/>
  <c r="BH15"/>
  <c r="BF15"/>
  <c r="BN14"/>
  <c r="BJ14"/>
  <c r="BH14"/>
  <c r="BF14"/>
  <c r="BN13"/>
  <c r="BJ13"/>
  <c r="BH13"/>
  <c r="BF13"/>
  <c r="BN12"/>
  <c r="BJ12"/>
  <c r="BH12"/>
  <c r="BF12"/>
  <c r="BN11"/>
  <c r="BJ11"/>
  <c r="BH11"/>
  <c r="BF11"/>
  <c r="BN10"/>
  <c r="BJ10"/>
  <c r="BH10"/>
  <c r="BF10"/>
  <c r="BN9"/>
  <c r="BJ9"/>
  <c r="BH9"/>
  <c r="BF9"/>
  <c r="BN8"/>
  <c r="BJ8"/>
  <c r="BH8"/>
  <c r="BF8"/>
  <c r="BN7"/>
  <c r="BJ7"/>
  <c r="BH7"/>
  <c r="BF7"/>
  <c r="BN6"/>
  <c r="BJ6"/>
  <c r="BH6"/>
  <c r="BF6"/>
  <c r="BN5"/>
  <c r="BJ5"/>
  <c r="BH5"/>
  <c r="BF5"/>
  <c r="BN4"/>
  <c r="BJ4"/>
  <c r="BH4"/>
  <c r="BF4"/>
  <c r="BN3"/>
  <c r="BJ3"/>
  <c r="BH3"/>
  <c r="BF3"/>
  <c r="BN2"/>
  <c r="BJ2"/>
  <c r="BH2"/>
  <c r="BF2"/>
  <c r="BL2" l="1"/>
  <c r="BO2" s="1"/>
  <c r="BL3"/>
  <c r="BO3" s="1"/>
  <c r="BL4"/>
  <c r="BK4" s="1"/>
  <c r="BL5"/>
  <c r="BK5" s="1"/>
  <c r="BL6"/>
  <c r="BO6" s="1"/>
  <c r="BL7"/>
  <c r="BO7" s="1"/>
  <c r="BL8"/>
  <c r="BK8" s="1"/>
  <c r="BL9"/>
  <c r="BK9" s="1"/>
  <c r="BL10"/>
  <c r="BO10" s="1"/>
  <c r="BL11"/>
  <c r="BO11" s="1"/>
  <c r="BL12"/>
  <c r="BK12" s="1"/>
  <c r="BL13"/>
  <c r="BK13" s="1"/>
  <c r="BL14"/>
  <c r="BO14" s="1"/>
  <c r="BL15"/>
  <c r="BK15" s="1"/>
  <c r="BL16"/>
  <c r="BK16" s="1"/>
  <c r="BL17"/>
  <c r="BK17" s="1"/>
  <c r="BL18"/>
  <c r="BO18" s="1"/>
  <c r="BL19"/>
  <c r="BO19" s="1"/>
  <c r="BL20"/>
  <c r="BK20" s="1"/>
  <c r="BL21"/>
  <c r="BK21" s="1"/>
  <c r="BL22"/>
  <c r="BO22" s="1"/>
  <c r="BL23"/>
  <c r="BK23" s="1"/>
  <c r="BL24"/>
  <c r="BK24" s="1"/>
  <c r="BL25"/>
  <c r="BK25" s="1"/>
  <c r="BL26"/>
  <c r="BO26" s="1"/>
  <c r="BL27"/>
  <c r="BO27" s="1"/>
  <c r="BL28"/>
  <c r="BK28" s="1"/>
  <c r="BL29"/>
  <c r="BK29" s="1"/>
  <c r="BL30"/>
  <c r="BO30" s="1"/>
  <c r="BL31"/>
  <c r="BO31" s="1"/>
  <c r="BL32"/>
  <c r="BK32" s="1"/>
  <c r="BL33"/>
  <c r="BK33" s="1"/>
  <c r="BL34"/>
  <c r="BO34" s="1"/>
  <c r="BL35"/>
  <c r="BO35" s="1"/>
  <c r="BL36"/>
  <c r="BK36" s="1"/>
  <c r="BL37"/>
  <c r="BK37" s="1"/>
  <c r="BL38"/>
  <c r="BO38" s="1"/>
  <c r="BK3"/>
  <c r="BK7"/>
  <c r="BK11"/>
  <c r="BO15"/>
  <c r="BK19"/>
  <c r="BO23"/>
  <c r="BK27"/>
  <c r="BK31"/>
  <c r="BK35"/>
  <c r="BO5"/>
  <c r="BO8"/>
  <c r="BO9"/>
  <c r="BO13"/>
  <c r="BO16"/>
  <c r="BO17"/>
  <c r="BO21"/>
  <c r="BO24"/>
  <c r="BO25"/>
  <c r="BO29"/>
  <c r="BO32"/>
  <c r="BO33"/>
  <c r="BO37"/>
  <c r="BK38" l="1"/>
  <c r="BK34"/>
  <c r="BK30"/>
  <c r="BK26"/>
  <c r="BK22"/>
  <c r="BK18"/>
  <c r="BK14"/>
  <c r="BK10"/>
  <c r="BK6"/>
  <c r="BK2"/>
  <c r="BO36"/>
  <c r="BO28"/>
  <c r="BO20"/>
  <c r="BO12"/>
  <c r="BO4"/>
  <c r="N34"/>
  <c r="J34"/>
  <c r="H34"/>
  <c r="F34"/>
  <c r="N33"/>
  <c r="J33"/>
  <c r="H33"/>
  <c r="F33"/>
  <c r="N32"/>
  <c r="J32"/>
  <c r="H32"/>
  <c r="F32"/>
  <c r="N31"/>
  <c r="J31"/>
  <c r="H31"/>
  <c r="F31"/>
  <c r="N30"/>
  <c r="J30"/>
  <c r="H30"/>
  <c r="F30"/>
  <c r="N29"/>
  <c r="J29"/>
  <c r="H29"/>
  <c r="F29"/>
  <c r="N28"/>
  <c r="J28"/>
  <c r="H28"/>
  <c r="F28"/>
  <c r="N27"/>
  <c r="J27"/>
  <c r="H27"/>
  <c r="F27"/>
  <c r="N26"/>
  <c r="J26"/>
  <c r="H26"/>
  <c r="F26"/>
  <c r="N25"/>
  <c r="J25"/>
  <c r="H25"/>
  <c r="F25"/>
  <c r="N24"/>
  <c r="J24"/>
  <c r="H24"/>
  <c r="F24"/>
  <c r="N23"/>
  <c r="J23"/>
  <c r="H23"/>
  <c r="F23"/>
  <c r="N22"/>
  <c r="J22"/>
  <c r="H22"/>
  <c r="F22"/>
  <c r="N21"/>
  <c r="J21"/>
  <c r="H21"/>
  <c r="F21"/>
  <c r="N20"/>
  <c r="J20"/>
  <c r="H20"/>
  <c r="F20"/>
  <c r="N19"/>
  <c r="J19"/>
  <c r="H19"/>
  <c r="F19"/>
  <c r="N18"/>
  <c r="J18"/>
  <c r="H18"/>
  <c r="F18"/>
  <c r="N17"/>
  <c r="J17"/>
  <c r="H17"/>
  <c r="F17"/>
  <c r="N16"/>
  <c r="J16"/>
  <c r="H16"/>
  <c r="F16"/>
  <c r="N15"/>
  <c r="J15"/>
  <c r="H15"/>
  <c r="F15"/>
  <c r="N14"/>
  <c r="J14"/>
  <c r="H14"/>
  <c r="F14"/>
  <c r="N13"/>
  <c r="J13"/>
  <c r="H13"/>
  <c r="F13"/>
  <c r="N12"/>
  <c r="J12"/>
  <c r="H12"/>
  <c r="F12"/>
  <c r="N11"/>
  <c r="J11"/>
  <c r="H11"/>
  <c r="F11"/>
  <c r="N10"/>
  <c r="J10"/>
  <c r="H10"/>
  <c r="F10"/>
  <c r="N9"/>
  <c r="J9"/>
  <c r="H9"/>
  <c r="F9"/>
  <c r="N8"/>
  <c r="J8"/>
  <c r="H8"/>
  <c r="F8"/>
  <c r="N7"/>
  <c r="J7"/>
  <c r="H7"/>
  <c r="F7"/>
  <c r="N6"/>
  <c r="J6"/>
  <c r="H6"/>
  <c r="F6"/>
  <c r="N5"/>
  <c r="J5"/>
  <c r="H5"/>
  <c r="F5"/>
  <c r="N4"/>
  <c r="J4"/>
  <c r="H4"/>
  <c r="F4"/>
  <c r="N3"/>
  <c r="J3"/>
  <c r="H3"/>
  <c r="F3"/>
  <c r="N2"/>
  <c r="J2"/>
  <c r="H2"/>
  <c r="F2"/>
  <c r="L2" l="1"/>
  <c r="L3"/>
  <c r="K3" s="1"/>
  <c r="L4"/>
  <c r="K4" s="1"/>
  <c r="L5"/>
  <c r="L6"/>
  <c r="L7"/>
  <c r="K7" s="1"/>
  <c r="L8"/>
  <c r="K8" s="1"/>
  <c r="L9"/>
  <c r="K9" s="1"/>
  <c r="L10"/>
  <c r="L11"/>
  <c r="K11" s="1"/>
  <c r="L12"/>
  <c r="O12" s="1"/>
  <c r="L13"/>
  <c r="K13" s="1"/>
  <c r="L14"/>
  <c r="L15"/>
  <c r="K15" s="1"/>
  <c r="L16"/>
  <c r="O16" s="1"/>
  <c r="L17"/>
  <c r="K17" s="1"/>
  <c r="L18"/>
  <c r="L19"/>
  <c r="K19" s="1"/>
  <c r="L20"/>
  <c r="K20" s="1"/>
  <c r="L21"/>
  <c r="K21" s="1"/>
  <c r="L22"/>
  <c r="L23"/>
  <c r="K23" s="1"/>
  <c r="L24"/>
  <c r="K24" s="1"/>
  <c r="L25"/>
  <c r="K25" s="1"/>
  <c r="L26"/>
  <c r="L27"/>
  <c r="K27" s="1"/>
  <c r="L28"/>
  <c r="K28" s="1"/>
  <c r="L29"/>
  <c r="K29" s="1"/>
  <c r="L30"/>
  <c r="L31"/>
  <c r="K31" s="1"/>
  <c r="L32"/>
  <c r="K32" s="1"/>
  <c r="L33"/>
  <c r="K33" s="1"/>
  <c r="L34"/>
  <c r="O15"/>
  <c r="O17"/>
  <c r="O23"/>
  <c r="O25"/>
  <c r="O31"/>
  <c r="O33"/>
  <c r="K2"/>
  <c r="O2"/>
  <c r="K6"/>
  <c r="O6"/>
  <c r="O9"/>
  <c r="O13"/>
  <c r="O4"/>
  <c r="O5"/>
  <c r="K5"/>
  <c r="O8"/>
  <c r="K10"/>
  <c r="O10"/>
  <c r="K12"/>
  <c r="K14"/>
  <c r="O14"/>
  <c r="K16"/>
  <c r="K18"/>
  <c r="O18"/>
  <c r="O20"/>
  <c r="K22"/>
  <c r="O22"/>
  <c r="O24"/>
  <c r="K26"/>
  <c r="O26"/>
  <c r="O28"/>
  <c r="K30"/>
  <c r="O30"/>
  <c r="O32"/>
  <c r="K34"/>
  <c r="O34"/>
  <c r="O11" l="1"/>
  <c r="O3"/>
  <c r="O27"/>
  <c r="O19"/>
  <c r="O7"/>
  <c r="O29"/>
  <c r="O21"/>
  <c r="BA36"/>
  <c r="AW36"/>
  <c r="AU36"/>
  <c r="AS36"/>
  <c r="BA35"/>
  <c r="AW35"/>
  <c r="AU35"/>
  <c r="AS35"/>
  <c r="BA34"/>
  <c r="AW34"/>
  <c r="AU34"/>
  <c r="AS34"/>
  <c r="BA33"/>
  <c r="AW33"/>
  <c r="AU33"/>
  <c r="AS33"/>
  <c r="BA32"/>
  <c r="AW32"/>
  <c r="AU32"/>
  <c r="AS32"/>
  <c r="BA31"/>
  <c r="AW31"/>
  <c r="AU31"/>
  <c r="AS31"/>
  <c r="BA30"/>
  <c r="AW30"/>
  <c r="AU30"/>
  <c r="AS30"/>
  <c r="BA29"/>
  <c r="AW29"/>
  <c r="AU29"/>
  <c r="AS29"/>
  <c r="BA28"/>
  <c r="AW28"/>
  <c r="AU28"/>
  <c r="AS28"/>
  <c r="BA27"/>
  <c r="AW27"/>
  <c r="AU27"/>
  <c r="AS27"/>
  <c r="BA26"/>
  <c r="AW26"/>
  <c r="AU26"/>
  <c r="AS26"/>
  <c r="BA25"/>
  <c r="AW25"/>
  <c r="AU25"/>
  <c r="AS25"/>
  <c r="BA24"/>
  <c r="AW24"/>
  <c r="AU24"/>
  <c r="AS24"/>
  <c r="BA23"/>
  <c r="AW23"/>
  <c r="AU23"/>
  <c r="AS23"/>
  <c r="BA22"/>
  <c r="AW22"/>
  <c r="AU22"/>
  <c r="AS22"/>
  <c r="BA21"/>
  <c r="AW21"/>
  <c r="AU21"/>
  <c r="AS21"/>
  <c r="BA20"/>
  <c r="AW20"/>
  <c r="AU20"/>
  <c r="AS20"/>
  <c r="BA19"/>
  <c r="AW19"/>
  <c r="AU19"/>
  <c r="AS19"/>
  <c r="BA18"/>
  <c r="AW18"/>
  <c r="AU18"/>
  <c r="AS18"/>
  <c r="BA17"/>
  <c r="AW17"/>
  <c r="AU17"/>
  <c r="AS17"/>
  <c r="BA16"/>
  <c r="AW16"/>
  <c r="AU16"/>
  <c r="AS16"/>
  <c r="BA15"/>
  <c r="AW15"/>
  <c r="AU15"/>
  <c r="AS15"/>
  <c r="BA14"/>
  <c r="AW14"/>
  <c r="AU14"/>
  <c r="AS14"/>
  <c r="BA13"/>
  <c r="AW13"/>
  <c r="AU13"/>
  <c r="AS13"/>
  <c r="BA12"/>
  <c r="AW12"/>
  <c r="AU12"/>
  <c r="AS12"/>
  <c r="BA11"/>
  <c r="AW11"/>
  <c r="AU11"/>
  <c r="AS11"/>
  <c r="BA10"/>
  <c r="AW10"/>
  <c r="AU10"/>
  <c r="AS10"/>
  <c r="BA9"/>
  <c r="AW9"/>
  <c r="AU9"/>
  <c r="AS9"/>
  <c r="BA8"/>
  <c r="AW8"/>
  <c r="AU8"/>
  <c r="AS8"/>
  <c r="BA7"/>
  <c r="AW7"/>
  <c r="AU7"/>
  <c r="AS7"/>
  <c r="BA6"/>
  <c r="AW6"/>
  <c r="AU6"/>
  <c r="AS6"/>
  <c r="BA5"/>
  <c r="AW5"/>
  <c r="AU5"/>
  <c r="AS5"/>
  <c r="BA4"/>
  <c r="AW4"/>
  <c r="AU4"/>
  <c r="AS4"/>
  <c r="BA3"/>
  <c r="AW3"/>
  <c r="AU3"/>
  <c r="AS3"/>
  <c r="BA2"/>
  <c r="AW2"/>
  <c r="AU2"/>
  <c r="AS2"/>
  <c r="AY2" l="1"/>
  <c r="AX2" s="1"/>
  <c r="AY3"/>
  <c r="AX3" s="1"/>
  <c r="AY4"/>
  <c r="AY5"/>
  <c r="AY6"/>
  <c r="AX6" s="1"/>
  <c r="AY7"/>
  <c r="BB7" s="1"/>
  <c r="AY8"/>
  <c r="BB8" s="1"/>
  <c r="AY9"/>
  <c r="AY10"/>
  <c r="AX10" s="1"/>
  <c r="AY11"/>
  <c r="BB11" s="1"/>
  <c r="AY12"/>
  <c r="AY13"/>
  <c r="AY14"/>
  <c r="AX14" s="1"/>
  <c r="AY15"/>
  <c r="BB15" s="1"/>
  <c r="AY16"/>
  <c r="AY17"/>
  <c r="AY18"/>
  <c r="AX18" s="1"/>
  <c r="AY19"/>
  <c r="BB19" s="1"/>
  <c r="AY20"/>
  <c r="AY21"/>
  <c r="AY22"/>
  <c r="AX22" s="1"/>
  <c r="AY23"/>
  <c r="AY24"/>
  <c r="AX24" s="1"/>
  <c r="AY25"/>
  <c r="AY26"/>
  <c r="AX26" s="1"/>
  <c r="AY27"/>
  <c r="BB27" s="1"/>
  <c r="AY28"/>
  <c r="AY29"/>
  <c r="AY30"/>
  <c r="AX30" s="1"/>
  <c r="AY31"/>
  <c r="BB31" s="1"/>
  <c r="AY32"/>
  <c r="AY33"/>
  <c r="AY34"/>
  <c r="AX34" s="1"/>
  <c r="AY35"/>
  <c r="AY36"/>
  <c r="AX36" s="1"/>
  <c r="BB3"/>
  <c r="BB4"/>
  <c r="AX4"/>
  <c r="BB5"/>
  <c r="AX5"/>
  <c r="AX7"/>
  <c r="AX8"/>
  <c r="AX11"/>
  <c r="BB13"/>
  <c r="AX13"/>
  <c r="BB16"/>
  <c r="AX16"/>
  <c r="BB29"/>
  <c r="AX29"/>
  <c r="BB14"/>
  <c r="BB30"/>
  <c r="BB9"/>
  <c r="AX9"/>
  <c r="BB12"/>
  <c r="AX12"/>
  <c r="BB17"/>
  <c r="AX17"/>
  <c r="BB20"/>
  <c r="AX20"/>
  <c r="BB21"/>
  <c r="AX21"/>
  <c r="AX23"/>
  <c r="BB23"/>
  <c r="BB24"/>
  <c r="BB25"/>
  <c r="AX25"/>
  <c r="BB28"/>
  <c r="AX28"/>
  <c r="BB32"/>
  <c r="AX32"/>
  <c r="BB33"/>
  <c r="AX33"/>
  <c r="AX35"/>
  <c r="BB35"/>
  <c r="BB36"/>
  <c r="BB34" l="1"/>
  <c r="BB18"/>
  <c r="BB2"/>
  <c r="AX31"/>
  <c r="AX27"/>
  <c r="AX19"/>
  <c r="AX15"/>
  <c r="BB22"/>
  <c r="BB6"/>
  <c r="BB26"/>
  <c r="BB10"/>
  <c r="AA37"/>
  <c r="W37"/>
  <c r="U37"/>
  <c r="S37"/>
  <c r="AA36"/>
  <c r="W36"/>
  <c r="U36"/>
  <c r="S36"/>
  <c r="AA35"/>
  <c r="W35"/>
  <c r="U35"/>
  <c r="S35"/>
  <c r="AA34"/>
  <c r="W34"/>
  <c r="U34"/>
  <c r="S34"/>
  <c r="AA33"/>
  <c r="W33"/>
  <c r="U33"/>
  <c r="S33"/>
  <c r="AA32"/>
  <c r="W32"/>
  <c r="U32"/>
  <c r="S32"/>
  <c r="AA31"/>
  <c r="W31"/>
  <c r="U31"/>
  <c r="S31"/>
  <c r="AA30"/>
  <c r="W30"/>
  <c r="U30"/>
  <c r="S30"/>
  <c r="AA29"/>
  <c r="W29"/>
  <c r="U29"/>
  <c r="S29"/>
  <c r="AA28"/>
  <c r="W28"/>
  <c r="U28"/>
  <c r="S28"/>
  <c r="AA27"/>
  <c r="W27"/>
  <c r="U27"/>
  <c r="S27"/>
  <c r="AA26"/>
  <c r="W26"/>
  <c r="U26"/>
  <c r="S26"/>
  <c r="AA25"/>
  <c r="W25"/>
  <c r="U25"/>
  <c r="S25"/>
  <c r="AA24"/>
  <c r="W24"/>
  <c r="U24"/>
  <c r="S24"/>
  <c r="AA23"/>
  <c r="W23"/>
  <c r="U23"/>
  <c r="S23"/>
  <c r="AA22"/>
  <c r="W22"/>
  <c r="U22"/>
  <c r="S22"/>
  <c r="AA21"/>
  <c r="W21"/>
  <c r="U21"/>
  <c r="S21"/>
  <c r="AA20"/>
  <c r="W20"/>
  <c r="U20"/>
  <c r="S20"/>
  <c r="AA19"/>
  <c r="W19"/>
  <c r="U19"/>
  <c r="S19"/>
  <c r="AA18"/>
  <c r="W18"/>
  <c r="U18"/>
  <c r="S18"/>
  <c r="AA17"/>
  <c r="W17"/>
  <c r="U17"/>
  <c r="S17"/>
  <c r="AA16"/>
  <c r="W16"/>
  <c r="U16"/>
  <c r="S16"/>
  <c r="AA15"/>
  <c r="W15"/>
  <c r="U15"/>
  <c r="S15"/>
  <c r="AA14"/>
  <c r="W14"/>
  <c r="U14"/>
  <c r="S14"/>
  <c r="AA13"/>
  <c r="W13"/>
  <c r="U13"/>
  <c r="S13"/>
  <c r="AA12"/>
  <c r="W12"/>
  <c r="U12"/>
  <c r="S12"/>
  <c r="AA11"/>
  <c r="W11"/>
  <c r="U11"/>
  <c r="S11"/>
  <c r="AA10"/>
  <c r="W10"/>
  <c r="U10"/>
  <c r="S10"/>
  <c r="AA9"/>
  <c r="W9"/>
  <c r="U9"/>
  <c r="S9"/>
  <c r="AA8"/>
  <c r="W8"/>
  <c r="U8"/>
  <c r="S8"/>
  <c r="AA7"/>
  <c r="W7"/>
  <c r="U7"/>
  <c r="S7"/>
  <c r="AA6"/>
  <c r="W6"/>
  <c r="U6"/>
  <c r="S6"/>
  <c r="AA5"/>
  <c r="W5"/>
  <c r="U5"/>
  <c r="S5"/>
  <c r="AA4"/>
  <c r="W4"/>
  <c r="U4"/>
  <c r="S4"/>
  <c r="AA3"/>
  <c r="W3"/>
  <c r="U3"/>
  <c r="S3"/>
  <c r="AA2"/>
  <c r="W2"/>
  <c r="U2"/>
  <c r="S2"/>
  <c r="Y2" l="1"/>
  <c r="X2" s="1"/>
  <c r="Y3"/>
  <c r="X3" s="1"/>
  <c r="Y4"/>
  <c r="X4" s="1"/>
  <c r="Y5"/>
  <c r="Y6"/>
  <c r="X6" s="1"/>
  <c r="Y7"/>
  <c r="AB7" s="1"/>
  <c r="Y8"/>
  <c r="X8" s="1"/>
  <c r="Y9"/>
  <c r="X9" s="1"/>
  <c r="Y10"/>
  <c r="X10" s="1"/>
  <c r="Y11"/>
  <c r="AB11" s="1"/>
  <c r="Y12"/>
  <c r="X12" s="1"/>
  <c r="Y13"/>
  <c r="X13" s="1"/>
  <c r="Y14"/>
  <c r="X14" s="1"/>
  <c r="Y15"/>
  <c r="X15" s="1"/>
  <c r="Y16"/>
  <c r="X16" s="1"/>
  <c r="Y17"/>
  <c r="X17" s="1"/>
  <c r="Y18"/>
  <c r="X18" s="1"/>
  <c r="Y19"/>
  <c r="X19" s="1"/>
  <c r="Y20"/>
  <c r="X20" s="1"/>
  <c r="Y21"/>
  <c r="X21" s="1"/>
  <c r="Y22"/>
  <c r="X22" s="1"/>
  <c r="Y23"/>
  <c r="X23" s="1"/>
  <c r="Y24"/>
  <c r="X24" s="1"/>
  <c r="Y25"/>
  <c r="X25" s="1"/>
  <c r="Y26"/>
  <c r="X26" s="1"/>
  <c r="Y27"/>
  <c r="X27" s="1"/>
  <c r="Y28"/>
  <c r="X28" s="1"/>
  <c r="Y29"/>
  <c r="X29" s="1"/>
  <c r="Y30"/>
  <c r="X30" s="1"/>
  <c r="Y31"/>
  <c r="X31" s="1"/>
  <c r="Y32"/>
  <c r="X32" s="1"/>
  <c r="Y33"/>
  <c r="X33" s="1"/>
  <c r="Y34"/>
  <c r="X34" s="1"/>
  <c r="Y35"/>
  <c r="X35" s="1"/>
  <c r="Y36"/>
  <c r="X36" s="1"/>
  <c r="Y37"/>
  <c r="X37" s="1"/>
  <c r="AB32"/>
  <c r="AB34"/>
  <c r="X7"/>
  <c r="AB2"/>
  <c r="AB6"/>
  <c r="AB8"/>
  <c r="AB10"/>
  <c r="AB14"/>
  <c r="AB16"/>
  <c r="AB18"/>
  <c r="AB22"/>
  <c r="AB24"/>
  <c r="AB26"/>
  <c r="AB30"/>
  <c r="AB3"/>
  <c r="X5"/>
  <c r="AB5"/>
  <c r="AB9"/>
  <c r="AB13"/>
  <c r="AB17"/>
  <c r="AB21"/>
  <c r="AB25"/>
  <c r="AB29"/>
  <c r="AB33"/>
  <c r="AB37"/>
  <c r="AB35" l="1"/>
  <c r="AB31"/>
  <c r="AB27"/>
  <c r="AB23"/>
  <c r="AB19"/>
  <c r="AB15"/>
  <c r="X11"/>
  <c r="AB20"/>
  <c r="AB12"/>
  <c r="AB4"/>
  <c r="AB36"/>
  <c r="AB28"/>
  <c r="CA37"/>
  <c r="BW37"/>
  <c r="BU37"/>
  <c r="BS37"/>
  <c r="CA36"/>
  <c r="BW36"/>
  <c r="BU36"/>
  <c r="BS36"/>
  <c r="CA35"/>
  <c r="BW35"/>
  <c r="BU35"/>
  <c r="BS35"/>
  <c r="CA34"/>
  <c r="BW34"/>
  <c r="BU34"/>
  <c r="BS34"/>
  <c r="CA33"/>
  <c r="BW33"/>
  <c r="BU33"/>
  <c r="BS33"/>
  <c r="CA32"/>
  <c r="BW32"/>
  <c r="BU32"/>
  <c r="BS32"/>
  <c r="CA31"/>
  <c r="BW31"/>
  <c r="BU31"/>
  <c r="BS31"/>
  <c r="CA30"/>
  <c r="BW30"/>
  <c r="BU30"/>
  <c r="BS30"/>
  <c r="CA29"/>
  <c r="BW29"/>
  <c r="BU29"/>
  <c r="BS29"/>
  <c r="CA28"/>
  <c r="BW28"/>
  <c r="BU28"/>
  <c r="BS28"/>
  <c r="CA27"/>
  <c r="BW27"/>
  <c r="BU27"/>
  <c r="BS27"/>
  <c r="CA26"/>
  <c r="BW26"/>
  <c r="BU26"/>
  <c r="BS26"/>
  <c r="CA25"/>
  <c r="BW25"/>
  <c r="BU25"/>
  <c r="BS25"/>
  <c r="CA24"/>
  <c r="BW24"/>
  <c r="BU24"/>
  <c r="BS24"/>
  <c r="CA23"/>
  <c r="BW23"/>
  <c r="BU23"/>
  <c r="BS23"/>
  <c r="CA22"/>
  <c r="BW22"/>
  <c r="BU22"/>
  <c r="BS22"/>
  <c r="CA21"/>
  <c r="BW21"/>
  <c r="BU21"/>
  <c r="BS21"/>
  <c r="CA20"/>
  <c r="BW20"/>
  <c r="BU20"/>
  <c r="BS20"/>
  <c r="CA19"/>
  <c r="BW19"/>
  <c r="BU19"/>
  <c r="BS19"/>
  <c r="CA18"/>
  <c r="BW18"/>
  <c r="BU18"/>
  <c r="BS18"/>
  <c r="CA17"/>
  <c r="BW17"/>
  <c r="BU17"/>
  <c r="BS17"/>
  <c r="CA16"/>
  <c r="BW16"/>
  <c r="BU16"/>
  <c r="BS16"/>
  <c r="CA15"/>
  <c r="BW15"/>
  <c r="BU15"/>
  <c r="BS15"/>
  <c r="CA14"/>
  <c r="BW14"/>
  <c r="BU14"/>
  <c r="BS14"/>
  <c r="CA13"/>
  <c r="BW13"/>
  <c r="BU13"/>
  <c r="BS13"/>
  <c r="CA12"/>
  <c r="BW12"/>
  <c r="BU12"/>
  <c r="BS12"/>
  <c r="CA11"/>
  <c r="BW11"/>
  <c r="BU11"/>
  <c r="BS11"/>
  <c r="CA10"/>
  <c r="BW10"/>
  <c r="BU10"/>
  <c r="BS10"/>
  <c r="CA9"/>
  <c r="BW9"/>
  <c r="BU9"/>
  <c r="BS9"/>
  <c r="CA8"/>
  <c r="BW8"/>
  <c r="BU8"/>
  <c r="BS8"/>
  <c r="CA7"/>
  <c r="BW7"/>
  <c r="BU7"/>
  <c r="BS7"/>
  <c r="CA6"/>
  <c r="BW6"/>
  <c r="BU6"/>
  <c r="BS6"/>
  <c r="CA5"/>
  <c r="BW5"/>
  <c r="BU5"/>
  <c r="BS5"/>
  <c r="CA4"/>
  <c r="BW4"/>
  <c r="BU4"/>
  <c r="BS4"/>
  <c r="CA3"/>
  <c r="BW3"/>
  <c r="BU3"/>
  <c r="BS3"/>
  <c r="CA2"/>
  <c r="BW2"/>
  <c r="BU2"/>
  <c r="BS2"/>
  <c r="CA44"/>
  <c r="BW44"/>
  <c r="BU44"/>
  <c r="BS44"/>
  <c r="BN44"/>
  <c r="BJ44"/>
  <c r="BH44"/>
  <c r="BF44"/>
  <c r="BA44"/>
  <c r="AW44"/>
  <c r="AU44"/>
  <c r="AS44"/>
  <c r="AN44"/>
  <c r="AJ44"/>
  <c r="AH44"/>
  <c r="AF44"/>
  <c r="AA44"/>
  <c r="W44"/>
  <c r="U44"/>
  <c r="S44"/>
  <c r="N44"/>
  <c r="J44"/>
  <c r="H44"/>
  <c r="F44"/>
  <c r="CA43"/>
  <c r="BW43"/>
  <c r="BU43"/>
  <c r="BS43"/>
  <c r="BN43"/>
  <c r="BJ43"/>
  <c r="BH43"/>
  <c r="BF43"/>
  <c r="BA43"/>
  <c r="AW43"/>
  <c r="AU43"/>
  <c r="AS43"/>
  <c r="AN43"/>
  <c r="AJ43"/>
  <c r="AH43"/>
  <c r="AF43"/>
  <c r="AA43"/>
  <c r="W43"/>
  <c r="U43"/>
  <c r="S43"/>
  <c r="N43"/>
  <c r="J43"/>
  <c r="H43"/>
  <c r="F43"/>
  <c r="CA42"/>
  <c r="BW42"/>
  <c r="BU42"/>
  <c r="BS42"/>
  <c r="BN42"/>
  <c r="BJ42"/>
  <c r="BH42"/>
  <c r="BF42"/>
  <c r="BA42"/>
  <c r="AW42"/>
  <c r="AU42"/>
  <c r="AS42"/>
  <c r="AN42"/>
  <c r="AJ42"/>
  <c r="AH42"/>
  <c r="AF42"/>
  <c r="AA42"/>
  <c r="W42"/>
  <c r="U42"/>
  <c r="S42"/>
  <c r="N42"/>
  <c r="J42"/>
  <c r="H42"/>
  <c r="F42"/>
  <c r="CA41"/>
  <c r="BW41"/>
  <c r="BU41"/>
  <c r="BS41"/>
  <c r="BN41"/>
  <c r="BJ41"/>
  <c r="BH41"/>
  <c r="BF41"/>
  <c r="BA41"/>
  <c r="AW41"/>
  <c r="AU41"/>
  <c r="AS41"/>
  <c r="AN41"/>
  <c r="AJ41"/>
  <c r="AH41"/>
  <c r="AF41"/>
  <c r="AA41"/>
  <c r="W41"/>
  <c r="U41"/>
  <c r="S41"/>
  <c r="N41"/>
  <c r="J41"/>
  <c r="H41"/>
  <c r="F41"/>
  <c r="CA40"/>
  <c r="BW40"/>
  <c r="BU40"/>
  <c r="BS40"/>
  <c r="BN40"/>
  <c r="BJ40"/>
  <c r="BH40"/>
  <c r="BF40"/>
  <c r="BA40"/>
  <c r="AW40"/>
  <c r="AU40"/>
  <c r="AS40"/>
  <c r="AA40"/>
  <c r="W40"/>
  <c r="U40"/>
  <c r="S40"/>
  <c r="N40"/>
  <c r="J40"/>
  <c r="H40"/>
  <c r="F40"/>
  <c r="CA39"/>
  <c r="BW39"/>
  <c r="BU39"/>
  <c r="BS39"/>
  <c r="BN39"/>
  <c r="BJ39"/>
  <c r="BH39"/>
  <c r="BF39"/>
  <c r="BA39"/>
  <c r="AW39"/>
  <c r="AU39"/>
  <c r="AS39"/>
  <c r="AA39"/>
  <c r="W39"/>
  <c r="U39"/>
  <c r="S39"/>
  <c r="N39"/>
  <c r="J39"/>
  <c r="H39"/>
  <c r="F39"/>
  <c r="CA38"/>
  <c r="BW38"/>
  <c r="BU38"/>
  <c r="BS38"/>
  <c r="BA38"/>
  <c r="AW38"/>
  <c r="AU38"/>
  <c r="AS38"/>
  <c r="AA38"/>
  <c r="W38"/>
  <c r="U38"/>
  <c r="S38"/>
  <c r="N38"/>
  <c r="J38"/>
  <c r="H38"/>
  <c r="F38"/>
  <c r="BA37"/>
  <c r="AW37"/>
  <c r="AU37"/>
  <c r="AS37"/>
  <c r="N37"/>
  <c r="J37"/>
  <c r="H37"/>
  <c r="F37"/>
  <c r="N36"/>
  <c r="J36"/>
  <c r="H36"/>
  <c r="F36"/>
  <c r="N35"/>
  <c r="J35"/>
  <c r="H35"/>
  <c r="F35"/>
  <c r="AP15"/>
  <c r="BC7"/>
  <c r="AP7"/>
  <c r="AC7"/>
  <c r="BP6"/>
  <c r="BC6"/>
  <c r="P6"/>
  <c r="AP5"/>
  <c r="AC5"/>
  <c r="BP4"/>
  <c r="BC4"/>
  <c r="P4"/>
  <c r="AP3"/>
  <c r="BP2"/>
  <c r="P2"/>
  <c r="CB7" l="1"/>
  <c r="CC7" s="1"/>
  <c r="CB8"/>
  <c r="CC8" s="1"/>
  <c r="CB15"/>
  <c r="CC15" s="1"/>
  <c r="CB16"/>
  <c r="CB28"/>
  <c r="CC28" s="1"/>
  <c r="CB32"/>
  <c r="CC32" s="1"/>
  <c r="AY37"/>
  <c r="AX37" s="1"/>
  <c r="Y38"/>
  <c r="X38" s="1"/>
  <c r="BY38"/>
  <c r="BX38" s="1"/>
  <c r="AY39"/>
  <c r="AX39" s="1"/>
  <c r="Y40"/>
  <c r="X40" s="1"/>
  <c r="BY40"/>
  <c r="BX40" s="1"/>
  <c r="AY41"/>
  <c r="AX41" s="1"/>
  <c r="Y42"/>
  <c r="X42" s="1"/>
  <c r="BY42"/>
  <c r="BX42" s="1"/>
  <c r="AY43"/>
  <c r="AX43" s="1"/>
  <c r="Y44"/>
  <c r="X44" s="1"/>
  <c r="BY44"/>
  <c r="BX44" s="1"/>
  <c r="BY2"/>
  <c r="BX2" s="1"/>
  <c r="BY3"/>
  <c r="CB3" s="1"/>
  <c r="CC3" s="1"/>
  <c r="BY4"/>
  <c r="BX4" s="1"/>
  <c r="BY5"/>
  <c r="BY6"/>
  <c r="BX6" s="1"/>
  <c r="BY7"/>
  <c r="BX7" s="1"/>
  <c r="BY8"/>
  <c r="BX8" s="1"/>
  <c r="BY9"/>
  <c r="BY10"/>
  <c r="CB10" s="1"/>
  <c r="BY11"/>
  <c r="BX11" s="1"/>
  <c r="BY12"/>
  <c r="BX12" s="1"/>
  <c r="BY13"/>
  <c r="BY14"/>
  <c r="BX14" s="1"/>
  <c r="BY15"/>
  <c r="BX15" s="1"/>
  <c r="BY16"/>
  <c r="BX16" s="1"/>
  <c r="BY17"/>
  <c r="BY18"/>
  <c r="CB18" s="1"/>
  <c r="BY19"/>
  <c r="BY20"/>
  <c r="BX20" s="1"/>
  <c r="BY21"/>
  <c r="BY22"/>
  <c r="BX22" s="1"/>
  <c r="BY23"/>
  <c r="BX23" s="1"/>
  <c r="BY24"/>
  <c r="BX24" s="1"/>
  <c r="BY25"/>
  <c r="BY26"/>
  <c r="CB26" s="1"/>
  <c r="CC26" s="1"/>
  <c r="BY27"/>
  <c r="BY28"/>
  <c r="BX28" s="1"/>
  <c r="BY29"/>
  <c r="BY30"/>
  <c r="BX30" s="1"/>
  <c r="BY31"/>
  <c r="CB31" s="1"/>
  <c r="CC31" s="1"/>
  <c r="BY32"/>
  <c r="BX32" s="1"/>
  <c r="BY33"/>
  <c r="BY34"/>
  <c r="BX34" s="1"/>
  <c r="BY35"/>
  <c r="BX35" s="1"/>
  <c r="BY36"/>
  <c r="BX36" s="1"/>
  <c r="BY37"/>
  <c r="CB2"/>
  <c r="BX5"/>
  <c r="CB5"/>
  <c r="CC5" s="1"/>
  <c r="BX9"/>
  <c r="CB9"/>
  <c r="BX13"/>
  <c r="CB13"/>
  <c r="CC13" s="1"/>
  <c r="BX17"/>
  <c r="CB17"/>
  <c r="BX19"/>
  <c r="CB19"/>
  <c r="CC19" s="1"/>
  <c r="BX21"/>
  <c r="CB21"/>
  <c r="CB22"/>
  <c r="BX25"/>
  <c r="CB25"/>
  <c r="BX27"/>
  <c r="CB27"/>
  <c r="BX29"/>
  <c r="CB29"/>
  <c r="CB30"/>
  <c r="CC30" s="1"/>
  <c r="BX33"/>
  <c r="CB33"/>
  <c r="BX37"/>
  <c r="CB37"/>
  <c r="CC37" s="1"/>
  <c r="BP9"/>
  <c r="AP11"/>
  <c r="BP12"/>
  <c r="P14"/>
  <c r="P16"/>
  <c r="AP17"/>
  <c r="P18"/>
  <c r="BP18"/>
  <c r="AP19"/>
  <c r="P20"/>
  <c r="P22"/>
  <c r="BP22"/>
  <c r="AC36"/>
  <c r="BB41"/>
  <c r="BC41" s="1"/>
  <c r="AC10"/>
  <c r="AC15"/>
  <c r="BC16"/>
  <c r="AC17"/>
  <c r="BC18"/>
  <c r="AC19"/>
  <c r="BC20"/>
  <c r="BC23"/>
  <c r="P25"/>
  <c r="BC27"/>
  <c r="BC2"/>
  <c r="AC3"/>
  <c r="BP7"/>
  <c r="AP8"/>
  <c r="AC9"/>
  <c r="CC9"/>
  <c r="AC26"/>
  <c r="P29"/>
  <c r="AC29"/>
  <c r="BC31"/>
  <c r="AC34"/>
  <c r="BB39"/>
  <c r="BC39" s="1"/>
  <c r="AB42"/>
  <c r="AC42" s="1"/>
  <c r="CB44"/>
  <c r="CC44" s="1"/>
  <c r="BC8"/>
  <c r="AP9"/>
  <c r="BC10"/>
  <c r="AC11"/>
  <c r="BC12"/>
  <c r="AC13"/>
  <c r="AC14"/>
  <c r="BP16"/>
  <c r="BP20"/>
  <c r="AP21"/>
  <c r="BC25"/>
  <c r="AC28"/>
  <c r="BC33"/>
  <c r="CB38"/>
  <c r="CC38" s="1"/>
  <c r="AB44"/>
  <c r="AC44" s="1"/>
  <c r="P8"/>
  <c r="CC17"/>
  <c r="AC21"/>
  <c r="CC21"/>
  <c r="BC22"/>
  <c r="BP27"/>
  <c r="AC30"/>
  <c r="P33"/>
  <c r="BC35"/>
  <c r="AB38"/>
  <c r="AC38" s="1"/>
  <c r="AC8"/>
  <c r="P9"/>
  <c r="BC9"/>
  <c r="P10"/>
  <c r="AC27"/>
  <c r="BC29"/>
  <c r="AC32"/>
  <c r="AP32"/>
  <c r="O35"/>
  <c r="P35" s="1"/>
  <c r="AC35"/>
  <c r="AB40"/>
  <c r="AC40" s="1"/>
  <c r="L36"/>
  <c r="L38"/>
  <c r="L40"/>
  <c r="BL40"/>
  <c r="AL41"/>
  <c r="L42"/>
  <c r="BL42"/>
  <c r="AL43"/>
  <c r="L44"/>
  <c r="BL44"/>
  <c r="BC24"/>
  <c r="AY38"/>
  <c r="AX38" s="1"/>
  <c r="Y39"/>
  <c r="X39" s="1"/>
  <c r="BY39"/>
  <c r="BX39" s="1"/>
  <c r="AY40"/>
  <c r="AX40" s="1"/>
  <c r="Y41"/>
  <c r="X41" s="1"/>
  <c r="BY41"/>
  <c r="BX41" s="1"/>
  <c r="AY42"/>
  <c r="AX42" s="1"/>
  <c r="Y43"/>
  <c r="X43" s="1"/>
  <c r="BY43"/>
  <c r="BX43" s="1"/>
  <c r="AY44"/>
  <c r="AX44" s="1"/>
  <c r="BP24"/>
  <c r="AP24"/>
  <c r="L35"/>
  <c r="K35" s="1"/>
  <c r="L37"/>
  <c r="K37" s="1"/>
  <c r="L39"/>
  <c r="K39" s="1"/>
  <c r="BL39"/>
  <c r="BK39" s="1"/>
  <c r="L41"/>
  <c r="K41" s="1"/>
  <c r="BL41"/>
  <c r="BK41" s="1"/>
  <c r="AL42"/>
  <c r="AK42" s="1"/>
  <c r="L43"/>
  <c r="K43" s="1"/>
  <c r="BL43"/>
  <c r="BK43" s="1"/>
  <c r="AL44"/>
  <c r="AK44" s="1"/>
  <c r="CB42" l="1"/>
  <c r="CC42" s="1"/>
  <c r="BB42"/>
  <c r="BC42" s="1"/>
  <c r="O43"/>
  <c r="P43" s="1"/>
  <c r="O41"/>
  <c r="P41" s="1"/>
  <c r="CB34"/>
  <c r="CC34" s="1"/>
  <c r="BX31"/>
  <c r="CB23"/>
  <c r="CC23" s="1"/>
  <c r="BX18"/>
  <c r="CB14"/>
  <c r="CB6"/>
  <c r="CC6" s="1"/>
  <c r="BX3"/>
  <c r="BB37"/>
  <c r="BC37" s="1"/>
  <c r="BB43"/>
  <c r="BC43" s="1"/>
  <c r="BB44"/>
  <c r="BC44" s="1"/>
  <c r="CB39"/>
  <c r="CC39" s="1"/>
  <c r="CB40"/>
  <c r="CC40" s="1"/>
  <c r="BX26"/>
  <c r="BX10"/>
  <c r="CB36"/>
  <c r="CC36" s="1"/>
  <c r="CB24"/>
  <c r="CB12"/>
  <c r="CB4"/>
  <c r="CC4" s="1"/>
  <c r="BO39"/>
  <c r="BP39" s="1"/>
  <c r="CB35"/>
  <c r="CB20"/>
  <c r="CB11"/>
  <c r="CC11" s="1"/>
  <c r="BK44"/>
  <c r="BO44"/>
  <c r="BP44" s="1"/>
  <c r="AP39"/>
  <c r="P34"/>
  <c r="BP26"/>
  <c r="P23"/>
  <c r="BP17"/>
  <c r="AC2"/>
  <c r="AC18"/>
  <c r="K40"/>
  <c r="O40"/>
  <c r="P40" s="1"/>
  <c r="BP34"/>
  <c r="BP28"/>
  <c r="AP18"/>
  <c r="BP15"/>
  <c r="BC5"/>
  <c r="CC18"/>
  <c r="P7"/>
  <c r="P3"/>
  <c r="P28"/>
  <c r="K44"/>
  <c r="O44"/>
  <c r="P44" s="1"/>
  <c r="AK41"/>
  <c r="AO41"/>
  <c r="AP41" s="1"/>
  <c r="BP38"/>
  <c r="K36"/>
  <c r="O36"/>
  <c r="P36" s="1"/>
  <c r="AP33"/>
  <c r="P30"/>
  <c r="P26"/>
  <c r="AP22"/>
  <c r="BP19"/>
  <c r="P17"/>
  <c r="AC4"/>
  <c r="CC22"/>
  <c r="AC20"/>
  <c r="BC17"/>
  <c r="CC14"/>
  <c r="BP5"/>
  <c r="BP3"/>
  <c r="AP2"/>
  <c r="BB38"/>
  <c r="BC38" s="1"/>
  <c r="P31"/>
  <c r="BP25"/>
  <c r="AC23"/>
  <c r="CC25"/>
  <c r="CC12"/>
  <c r="BC11"/>
  <c r="O37"/>
  <c r="P37" s="1"/>
  <c r="AC33"/>
  <c r="CB41"/>
  <c r="CC41" s="1"/>
  <c r="AP28"/>
  <c r="BP11"/>
  <c r="BB40"/>
  <c r="BC40" s="1"/>
  <c r="BP37"/>
  <c r="CC29"/>
  <c r="P27"/>
  <c r="BO43"/>
  <c r="BP43" s="1"/>
  <c r="BC30"/>
  <c r="AP36"/>
  <c r="BC28"/>
  <c r="BP13"/>
  <c r="AC12"/>
  <c r="CC10"/>
  <c r="AO42"/>
  <c r="AP42" s="1"/>
  <c r="BC34"/>
  <c r="BP31"/>
  <c r="AP38"/>
  <c r="AP30"/>
  <c r="O39"/>
  <c r="P39" s="1"/>
  <c r="AC31"/>
  <c r="BC14"/>
  <c r="BC13"/>
  <c r="AP12"/>
  <c r="P11"/>
  <c r="AP31"/>
  <c r="K42"/>
  <c r="O42"/>
  <c r="P42" s="1"/>
  <c r="BP36"/>
  <c r="BP30"/>
  <c r="AP20"/>
  <c r="P15"/>
  <c r="CC20"/>
  <c r="BC15"/>
  <c r="AP6"/>
  <c r="AP25"/>
  <c r="BK42"/>
  <c r="BO42"/>
  <c r="BP42" s="1"/>
  <c r="AP37"/>
  <c r="P32"/>
  <c r="P21"/>
  <c r="CC2"/>
  <c r="BC21"/>
  <c r="AC16"/>
  <c r="AP4"/>
  <c r="AP27"/>
  <c r="AP23"/>
  <c r="AK43"/>
  <c r="AO43"/>
  <c r="AP43" s="1"/>
  <c r="BK40"/>
  <c r="BO40"/>
  <c r="BP40" s="1"/>
  <c r="K38"/>
  <c r="O38"/>
  <c r="P38" s="1"/>
  <c r="AP35"/>
  <c r="BP32"/>
  <c r="AP29"/>
  <c r="BP21"/>
  <c r="P19"/>
  <c r="AP16"/>
  <c r="AC6"/>
  <c r="BC3"/>
  <c r="AC22"/>
  <c r="BC19"/>
  <c r="CC16"/>
  <c r="P5"/>
  <c r="AC25"/>
  <c r="BP33"/>
  <c r="AB39"/>
  <c r="AC39" s="1"/>
  <c r="AP26"/>
  <c r="AB41"/>
  <c r="AC41" s="1"/>
  <c r="P13"/>
  <c r="AB43"/>
  <c r="AC43" s="1"/>
  <c r="AP40"/>
  <c r="BC32"/>
  <c r="BP29"/>
  <c r="CC35"/>
  <c r="BP23"/>
  <c r="BO41"/>
  <c r="BP41" s="1"/>
  <c r="CC33"/>
  <c r="AC37"/>
  <c r="AP34"/>
  <c r="BC26"/>
  <c r="CB43"/>
  <c r="CC43" s="1"/>
  <c r="BP35"/>
  <c r="CC27"/>
  <c r="AO44"/>
  <c r="AP44" s="1"/>
  <c r="BC36"/>
  <c r="AP14"/>
  <c r="AP13"/>
  <c r="P12"/>
  <c r="BP10"/>
  <c r="C13" i="2" l="1"/>
  <c r="C12"/>
  <c r="C11"/>
  <c r="C10"/>
  <c r="C9"/>
  <c r="C8"/>
  <c r="G13"/>
  <c r="G12"/>
  <c r="G11"/>
  <c r="G10"/>
  <c r="G9"/>
  <c r="G8"/>
  <c r="BP45" i="1" l="1"/>
  <c r="BP46"/>
  <c r="BP47"/>
  <c r="BP48"/>
  <c r="BP49"/>
  <c r="J13" i="2" l="1"/>
  <c r="J12" l="1"/>
  <c r="J11" l="1"/>
  <c r="J9" l="1"/>
  <c r="J10"/>
  <c r="J8" l="1"/>
  <c r="G15" l="1"/>
  <c r="J15"/>
</calcChain>
</file>

<file path=xl/sharedStrings.xml><?xml version="1.0" encoding="utf-8"?>
<sst xmlns="http://schemas.openxmlformats.org/spreadsheetml/2006/main" count="359" uniqueCount="56">
  <si>
    <t>A/A</t>
  </si>
  <si>
    <t>Aριθμός
Μητρώου</t>
  </si>
  <si>
    <t>Φοιτητής                                                  (Επώνυμο, Όνομα, Όνομα Πατέρα)</t>
  </si>
  <si>
    <t>Προφορικό
10%</t>
  </si>
  <si>
    <t>Παρουσίες
10%</t>
  </si>
  <si>
    <t>Εργασία
Test  
20%</t>
  </si>
  <si>
    <t>Τελικό Συνεχούς Αξιολόγησης 40%</t>
  </si>
  <si>
    <t>Τελικό Γραπτό 60%</t>
  </si>
  <si>
    <t>Σύνολο 100%</t>
  </si>
  <si>
    <t>Προαγ. (βάση: 50 βαθμοί)</t>
  </si>
  <si>
    <t>ΜΑΘΗΜΑ
A' ΕΞΑΜΗΝΟ</t>
  </si>
  <si>
    <t xml:space="preserve">ΠΑΡΑΚΑΛΩ ΚΑΝΤΕ ΕΝΑ </t>
  </si>
  <si>
    <t>ΚΛΙΚ ΣΤΟ ΚΕΛΙ</t>
  </si>
  <si>
    <t>ΑΡΙΘΜΟΣ ΜΗΤΡΩΟΥ</t>
  </si>
  <si>
    <t xml:space="preserve">ΒΑΘΜΟΛΟΓΙΑ ΜΑΘΗΜΑΤΩΝ </t>
  </si>
  <si>
    <t xml:space="preserve">ΠΛΗΚΤΡΟΛΟΓΗΣΤΕ </t>
  </si>
  <si>
    <t>ΜΑΘΗΜΑ</t>
  </si>
  <si>
    <t>ΒΑΘΜΟΣ</t>
  </si>
  <si>
    <t xml:space="preserve">ΤΟΝ ΑΡΙΘΜΟ ΜΗΤΡΩΟΥ  </t>
  </si>
  <si>
    <t xml:space="preserve">ΚΑΙ EΠEITA </t>
  </si>
  <si>
    <t>ΠΑΤΗΣΤΕ ΤΟ 'ENTER'</t>
  </si>
  <si>
    <t>ΓΕΝΙΚΟΣ ΒΑΘΜΟΣ ΕΞΑΜΗΝΟΥ</t>
  </si>
  <si>
    <t>ECTS</t>
  </si>
  <si>
    <t>ΣΥΝΟΛΟ ECTS</t>
  </si>
  <si>
    <t>Σάββα Άντρια</t>
  </si>
  <si>
    <t>ΔΙΑΤΡΟΦΗ ΚΑΙ ΚΥΚΛΟΣ ΖΩΗΣ</t>
  </si>
  <si>
    <t>ΑΓΓΛΙΚΑ ΙΙΙ</t>
  </si>
  <si>
    <t>Γεωργίου Μαρία Ιωάννη</t>
  </si>
  <si>
    <t>Θεοδώρου Στέφανος</t>
  </si>
  <si>
    <t>Θεοχάρους Μιχαέλλα</t>
  </si>
  <si>
    <t>Ιωάννου Αντρέας</t>
  </si>
  <si>
    <t>Κίτσιου Άντρια</t>
  </si>
  <si>
    <t>Κυριάκου Δέσποινα</t>
  </si>
  <si>
    <t>Κώστα Μιχάλης</t>
  </si>
  <si>
    <t>Λεωνίδου Ελένη</t>
  </si>
  <si>
    <t>Μενελάου Μαρίνος</t>
  </si>
  <si>
    <t>Μιχαήλ Χάρης</t>
  </si>
  <si>
    <t>Mπίκς Βικτώρια</t>
  </si>
  <si>
    <t>Ονησιφόρου Στέφανη</t>
  </si>
  <si>
    <t>Παντελή Ρεβέκκα</t>
  </si>
  <si>
    <t>Σωτηριάδης Δημήτρης</t>
  </si>
  <si>
    <t>Φελλά Ιωάννα</t>
  </si>
  <si>
    <t>Φιλίππου Μαρία</t>
  </si>
  <si>
    <t>Φιλίππου Ραφαήλ</t>
  </si>
  <si>
    <t>Χριστοδουλίδης Κωνσταντίνος</t>
  </si>
  <si>
    <t>Χριστοδούλου Γιάννης</t>
  </si>
  <si>
    <t>Χριστοφή Κωνσταντίνος</t>
  </si>
  <si>
    <t>ΟΡΓΑΝΙΚΗ ΧΗΜΕΙΑ</t>
  </si>
  <si>
    <t>ΒΙΟΧΗΜΕΙΑ</t>
  </si>
  <si>
    <t>ΦΥΣΙΟΛΟΓΙΑ ΤΟΥ ΑΝΘΡΩΠΟΥ</t>
  </si>
  <si>
    <t>ΕΠΙΚΟΙΝΩΝΙΑ ΚΑΙ ΠΡΟΩΘΗΣΗ ΤΗΣ ΥΓΕΙΑΣ</t>
  </si>
  <si>
    <t>ΠΛΗΡΟΦΟΡΙΚΗ ΙΙ</t>
  </si>
  <si>
    <t>ΑΓΓΛΙΚΑ ΙΙ</t>
  </si>
  <si>
    <t>ΑΠΑΛΛΑΓΗ</t>
  </si>
  <si>
    <t>AΠΑΛΛΑΓΗ</t>
  </si>
  <si>
    <t>Γεωργίου Μαρία Κώστα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</si>
</sst>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161"/>
      <scheme val="minor"/>
    </font>
    <font>
      <sz val="10"/>
      <name val="Arial"/>
      <family val="2"/>
    </font>
    <font>
      <sz val="12"/>
      <name val="Times New Roman"/>
      <family val="1"/>
      <charset val="161"/>
    </font>
    <font>
      <b/>
      <sz val="12"/>
      <name val="Times New Roman"/>
      <family val="1"/>
    </font>
    <font>
      <sz val="11"/>
      <name val="Times New Roman"/>
      <family val="1"/>
      <charset val="161"/>
    </font>
    <font>
      <b/>
      <sz val="11"/>
      <name val="Times New Roman"/>
      <family val="1"/>
    </font>
    <font>
      <i/>
      <sz val="11"/>
      <color indexed="12"/>
      <name val="Times New Roman"/>
      <family val="1"/>
      <charset val="161"/>
    </font>
    <font>
      <i/>
      <sz val="10"/>
      <color indexed="12"/>
      <name val="Times New Roman"/>
      <family val="1"/>
      <charset val="161"/>
    </font>
    <font>
      <i/>
      <sz val="11"/>
      <color indexed="10"/>
      <name val="Times New Roman"/>
      <family val="1"/>
      <charset val="161"/>
    </font>
    <font>
      <b/>
      <i/>
      <sz val="11"/>
      <color indexed="12"/>
      <name val="Times New Roman"/>
      <family val="1"/>
    </font>
    <font>
      <i/>
      <sz val="12"/>
      <color indexed="12"/>
      <name val="Times New Roman"/>
      <family val="1"/>
      <charset val="161"/>
    </font>
    <font>
      <i/>
      <sz val="11"/>
      <color theme="3"/>
      <name val="Calibri"/>
      <family val="2"/>
      <scheme val="minor"/>
    </font>
    <font>
      <sz val="11"/>
      <color rgb="FF00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u/>
      <sz val="12"/>
      <color theme="1"/>
      <name val="Arial"/>
      <family val="2"/>
      <charset val="161"/>
    </font>
    <font>
      <sz val="12"/>
      <color theme="1"/>
      <name val="Calibri"/>
      <family val="2"/>
      <charset val="161"/>
      <scheme val="minor"/>
    </font>
    <font>
      <sz val="11"/>
      <color theme="1"/>
      <name val="Arial"/>
      <family val="2"/>
      <charset val="161"/>
    </font>
    <font>
      <sz val="9"/>
      <color theme="1"/>
      <name val="Times New Roman"/>
      <family val="1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rgb="FF000000"/>
        <bgColor rgb="FFCCCCCC"/>
      </patternFill>
    </fill>
    <fill>
      <patternFill patternType="gray0625">
        <fgColor rgb="FF000000"/>
        <bgColor rgb="FFF2F2F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FFFF"/>
      </bottom>
      <diagonal/>
    </border>
    <border>
      <left style="thick">
        <color rgb="FFFF0000"/>
      </left>
      <right style="thick">
        <color rgb="FFFF0000"/>
      </right>
      <top/>
      <bottom style="thick">
        <color rgb="FFFFFFFF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textRotation="90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4" xfId="1" applyFont="1" applyFill="1" applyBorder="1" applyAlignment="1" applyProtection="1">
      <alignment horizontal="center" vertical="center" textRotation="90" wrapText="1"/>
      <protection locked="0"/>
    </xf>
    <xf numFmtId="0" fontId="0" fillId="2" borderId="1" xfId="0" applyFill="1" applyBorder="1" applyAlignment="1">
      <alignment horizontal="center"/>
    </xf>
    <xf numFmtId="0" fontId="7" fillId="0" borderId="1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wrapText="1"/>
    </xf>
    <xf numFmtId="164" fontId="6" fillId="0" borderId="1" xfId="1" applyNumberFormat="1" applyFont="1" applyBorder="1" applyAlignment="1">
      <alignment horizontal="center" wrapText="1"/>
    </xf>
    <xf numFmtId="1" fontId="8" fillId="2" borderId="1" xfId="1" applyNumberFormat="1" applyFont="1" applyFill="1" applyBorder="1" applyAlignment="1" applyProtection="1">
      <alignment horizontal="center" wrapText="1"/>
      <protection locked="0"/>
    </xf>
    <xf numFmtId="164" fontId="9" fillId="0" borderId="1" xfId="1" applyNumberFormat="1" applyFont="1" applyBorder="1" applyAlignment="1">
      <alignment horizontal="center" wrapText="1"/>
    </xf>
    <xf numFmtId="1" fontId="6" fillId="0" borderId="4" xfId="1" applyNumberFormat="1" applyFont="1" applyBorder="1" applyAlignment="1" applyProtection="1">
      <alignment horizontal="left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10" fillId="0" borderId="1" xfId="1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wrapText="1"/>
    </xf>
    <xf numFmtId="164" fontId="9" fillId="0" borderId="1" xfId="1" applyNumberFormat="1" applyFont="1" applyFill="1" applyBorder="1" applyAlignment="1">
      <alignment horizontal="center" wrapText="1"/>
    </xf>
    <xf numFmtId="1" fontId="6" fillId="0" borderId="1" xfId="1" applyNumberFormat="1" applyFont="1" applyFill="1" applyBorder="1" applyAlignment="1" applyProtection="1">
      <alignment horizontal="left" wrapText="1"/>
      <protection locked="0"/>
    </xf>
    <xf numFmtId="0" fontId="0" fillId="0" borderId="1" xfId="0" applyBorder="1"/>
    <xf numFmtId="0" fontId="0" fillId="2" borderId="5" xfId="0" applyFill="1" applyBorder="1" applyAlignment="1">
      <alignment horizontal="center"/>
    </xf>
    <xf numFmtId="0" fontId="0" fillId="0" borderId="3" xfId="0" applyBorder="1"/>
    <xf numFmtId="0" fontId="8" fillId="2" borderId="6" xfId="1" applyFont="1" applyFill="1" applyBorder="1" applyAlignment="1">
      <alignment horizontal="center" wrapText="1"/>
    </xf>
    <xf numFmtId="164" fontId="6" fillId="0" borderId="6" xfId="1" applyNumberFormat="1" applyFont="1" applyBorder="1" applyAlignment="1">
      <alignment horizontal="center" wrapText="1"/>
    </xf>
    <xf numFmtId="1" fontId="8" fillId="2" borderId="6" xfId="1" applyNumberFormat="1" applyFont="1" applyFill="1" applyBorder="1" applyAlignment="1" applyProtection="1">
      <alignment horizontal="center" wrapText="1"/>
      <protection locked="0"/>
    </xf>
    <xf numFmtId="164" fontId="9" fillId="0" borderId="6" xfId="1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8" fillId="2" borderId="1" xfId="1" applyFont="1" applyFill="1" applyBorder="1" applyAlignment="1" applyProtection="1">
      <alignment horizontal="center" wrapText="1"/>
      <protection locked="0"/>
    </xf>
    <xf numFmtId="164" fontId="6" fillId="0" borderId="1" xfId="1" applyNumberFormat="1" applyFont="1" applyBorder="1" applyAlignment="1" applyProtection="1">
      <alignment horizontal="center" wrapText="1"/>
    </xf>
    <xf numFmtId="164" fontId="9" fillId="0" borderId="1" xfId="1" applyNumberFormat="1" applyFont="1" applyBorder="1" applyAlignment="1" applyProtection="1">
      <alignment horizontal="center" wrapText="1"/>
    </xf>
    <xf numFmtId="1" fontId="6" fillId="0" borderId="4" xfId="1" applyNumberFormat="1" applyFont="1" applyBorder="1" applyAlignment="1" applyProtection="1">
      <alignment horizontal="left" wrapText="1"/>
    </xf>
    <xf numFmtId="0" fontId="13" fillId="0" borderId="0" xfId="0" applyFont="1"/>
    <xf numFmtId="0" fontId="0" fillId="0" borderId="7" xfId="0" applyBorder="1"/>
    <xf numFmtId="0" fontId="0" fillId="0" borderId="0" xfId="0" applyBorder="1"/>
    <xf numFmtId="0" fontId="14" fillId="0" borderId="0" xfId="0" applyFont="1"/>
    <xf numFmtId="0" fontId="15" fillId="0" borderId="0" xfId="0" applyFont="1"/>
    <xf numFmtId="0" fontId="0" fillId="0" borderId="0" xfId="0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17" fillId="0" borderId="0" xfId="0" applyFont="1" applyBorder="1" applyAlignment="1"/>
    <xf numFmtId="0" fontId="18" fillId="4" borderId="13" xfId="0" applyFont="1" applyFill="1" applyBorder="1" applyAlignment="1">
      <alignment horizontal="center" wrapText="1"/>
    </xf>
    <xf numFmtId="0" fontId="18" fillId="5" borderId="14" xfId="0" applyFont="1" applyFill="1" applyBorder="1" applyAlignment="1">
      <alignment horizontal="center" wrapText="1"/>
    </xf>
    <xf numFmtId="0" fontId="18" fillId="4" borderId="14" xfId="0" applyFont="1" applyFill="1" applyBorder="1" applyAlignment="1">
      <alignment horizontal="center" wrapText="1"/>
    </xf>
    <xf numFmtId="0" fontId="5" fillId="2" borderId="2" xfId="1" applyFont="1" applyFill="1" applyBorder="1" applyAlignment="1" applyProtection="1">
      <alignment horizontal="center" vertical="center" textRotation="90" wrapText="1"/>
      <protection locked="0"/>
    </xf>
    <xf numFmtId="0" fontId="5" fillId="2" borderId="3" xfId="1" applyFont="1" applyFill="1" applyBorder="1" applyAlignment="1" applyProtection="1">
      <alignment horizontal="center" vertical="center" textRotation="90" wrapText="1"/>
      <protection locked="0"/>
    </xf>
    <xf numFmtId="1" fontId="13" fillId="0" borderId="8" xfId="0" applyNumberFormat="1" applyFont="1" applyBorder="1" applyAlignment="1">
      <alignment horizontal="center"/>
    </xf>
    <xf numFmtId="1" fontId="13" fillId="0" borderId="11" xfId="0" applyNumberFormat="1" applyFont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2" xfId="0" applyFont="1" applyBorder="1" applyAlignment="1">
      <alignment horizontal="center" wrapText="1"/>
    </xf>
    <xf numFmtId="0" fontId="16" fillId="0" borderId="10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Border="1" applyAlignment="1" applyProtection="1">
      <alignment horizontal="center" vertical="center" wrapText="1"/>
      <protection locked="0"/>
    </xf>
    <xf numFmtId="0" fontId="10" fillId="0" borderId="1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_Sheet1" xfId="1"/>
  </cellStyles>
  <dxfs count="3"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0</xdr:row>
      <xdr:rowOff>1552575</xdr:rowOff>
    </xdr:from>
    <xdr:to>
      <xdr:col>5</xdr:col>
      <xdr:colOff>38100</xdr:colOff>
      <xdr:row>0</xdr:row>
      <xdr:rowOff>1695450</xdr:rowOff>
    </xdr:to>
    <xdr:sp macro="" textlink="">
      <xdr:nvSpPr>
        <xdr:cNvPr id="2" name="Text Box 19"/>
        <xdr:cNvSpPr txBox="1">
          <a:spLocks noChangeArrowheads="1"/>
        </xdr:cNvSpPr>
      </xdr:nvSpPr>
      <xdr:spPr bwMode="auto">
        <a:xfrm>
          <a:off x="38481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3" name="Text Box 20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4" name="Text Box 21"/>
        <xdr:cNvSpPr txBox="1">
          <a:spLocks noChangeArrowheads="1"/>
        </xdr:cNvSpPr>
      </xdr:nvSpPr>
      <xdr:spPr bwMode="auto">
        <a:xfrm>
          <a:off x="455295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28575</xdr:colOff>
      <xdr:row>0</xdr:row>
      <xdr:rowOff>1552575</xdr:rowOff>
    </xdr:from>
    <xdr:to>
      <xdr:col>7</xdr:col>
      <xdr:colOff>304800</xdr:colOff>
      <xdr:row>0</xdr:row>
      <xdr:rowOff>1695450</xdr:rowOff>
    </xdr:to>
    <xdr:sp macro="" textlink="">
      <xdr:nvSpPr>
        <xdr:cNvPr id="5" name="Text Box 22"/>
        <xdr:cNvSpPr txBox="1">
          <a:spLocks noChangeArrowheads="1"/>
        </xdr:cNvSpPr>
      </xdr:nvSpPr>
      <xdr:spPr bwMode="auto">
        <a:xfrm>
          <a:off x="492442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19050</xdr:colOff>
      <xdr:row>0</xdr:row>
      <xdr:rowOff>1695450</xdr:rowOff>
    </xdr:to>
    <xdr:sp macro="" textlink="">
      <xdr:nvSpPr>
        <xdr:cNvPr id="6" name="Text Box 23"/>
        <xdr:cNvSpPr txBox="1">
          <a:spLocks noChangeArrowheads="1"/>
        </xdr:cNvSpPr>
      </xdr:nvSpPr>
      <xdr:spPr bwMode="auto">
        <a:xfrm>
          <a:off x="525780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28575</xdr:colOff>
      <xdr:row>0</xdr:row>
      <xdr:rowOff>1552575</xdr:rowOff>
    </xdr:from>
    <xdr:to>
      <xdr:col>9</xdr:col>
      <xdr:colOff>304800</xdr:colOff>
      <xdr:row>0</xdr:row>
      <xdr:rowOff>1695450</xdr:rowOff>
    </xdr:to>
    <xdr:sp macro="" textlink="">
      <xdr:nvSpPr>
        <xdr:cNvPr id="7" name="Text Box 24"/>
        <xdr:cNvSpPr txBox="1">
          <a:spLocks noChangeArrowheads="1"/>
        </xdr:cNvSpPr>
      </xdr:nvSpPr>
      <xdr:spPr bwMode="auto">
        <a:xfrm>
          <a:off x="56292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8" name="Text Box 27"/>
        <xdr:cNvSpPr txBox="1">
          <a:spLocks noChangeArrowheads="1"/>
        </xdr:cNvSpPr>
      </xdr:nvSpPr>
      <xdr:spPr bwMode="auto">
        <a:xfrm>
          <a:off x="5962650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12</xdr:col>
      <xdr:colOff>333375</xdr:colOff>
      <xdr:row>0</xdr:row>
      <xdr:rowOff>1695450</xdr:rowOff>
    </xdr:to>
    <xdr:sp macro="" textlink="">
      <xdr:nvSpPr>
        <xdr:cNvPr id="9" name="Text Box 29"/>
        <xdr:cNvSpPr txBox="1">
          <a:spLocks noChangeArrowheads="1"/>
        </xdr:cNvSpPr>
      </xdr:nvSpPr>
      <xdr:spPr bwMode="auto">
        <a:xfrm>
          <a:off x="677227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13</xdr:col>
      <xdr:colOff>66675</xdr:colOff>
      <xdr:row>0</xdr:row>
      <xdr:rowOff>1552575</xdr:rowOff>
    </xdr:from>
    <xdr:to>
      <xdr:col>13</xdr:col>
      <xdr:colOff>342900</xdr:colOff>
      <xdr:row>0</xdr:row>
      <xdr:rowOff>1695450</xdr:rowOff>
    </xdr:to>
    <xdr:sp macro="" textlink="">
      <xdr:nvSpPr>
        <xdr:cNvPr id="10" name="Text Box 30"/>
        <xdr:cNvSpPr txBox="1">
          <a:spLocks noChangeArrowheads="1"/>
        </xdr:cNvSpPr>
      </xdr:nvSpPr>
      <xdr:spPr bwMode="auto">
        <a:xfrm>
          <a:off x="71913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11" name="Text Box 33"/>
        <xdr:cNvSpPr txBox="1">
          <a:spLocks noChangeArrowheads="1"/>
        </xdr:cNvSpPr>
      </xdr:nvSpPr>
      <xdr:spPr bwMode="auto">
        <a:xfrm>
          <a:off x="756285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28575</xdr:colOff>
      <xdr:row>0</xdr:row>
      <xdr:rowOff>1552575</xdr:rowOff>
    </xdr:from>
    <xdr:to>
      <xdr:col>5</xdr:col>
      <xdr:colOff>304800</xdr:colOff>
      <xdr:row>0</xdr:row>
      <xdr:rowOff>1695450</xdr:rowOff>
    </xdr:to>
    <xdr:sp macro="" textlink="">
      <xdr:nvSpPr>
        <xdr:cNvPr id="12" name="Text Box 35"/>
        <xdr:cNvSpPr txBox="1">
          <a:spLocks noChangeArrowheads="1"/>
        </xdr:cNvSpPr>
      </xdr:nvSpPr>
      <xdr:spPr bwMode="auto">
        <a:xfrm>
          <a:off x="4219575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19050</xdr:colOff>
      <xdr:row>0</xdr:row>
      <xdr:rowOff>1695450</xdr:rowOff>
    </xdr:to>
    <xdr:sp macro="" textlink="">
      <xdr:nvSpPr>
        <xdr:cNvPr id="13" name="Text Box 36"/>
        <xdr:cNvSpPr txBox="1">
          <a:spLocks noChangeArrowheads="1"/>
        </xdr:cNvSpPr>
      </xdr:nvSpPr>
      <xdr:spPr bwMode="auto">
        <a:xfrm>
          <a:off x="4552950" y="1371600"/>
          <a:ext cx="3619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38100</xdr:colOff>
      <xdr:row>0</xdr:row>
      <xdr:rowOff>1552575</xdr:rowOff>
    </xdr:from>
    <xdr:to>
      <xdr:col>8</xdr:col>
      <xdr:colOff>0</xdr:colOff>
      <xdr:row>0</xdr:row>
      <xdr:rowOff>1695450</xdr:rowOff>
    </xdr:to>
    <xdr:sp macro="" textlink="">
      <xdr:nvSpPr>
        <xdr:cNvPr id="14" name="Text Box 37"/>
        <xdr:cNvSpPr txBox="1">
          <a:spLocks noChangeArrowheads="1"/>
        </xdr:cNvSpPr>
      </xdr:nvSpPr>
      <xdr:spPr bwMode="auto">
        <a:xfrm>
          <a:off x="493395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8</xdr:col>
      <xdr:colOff>9525</xdr:colOff>
      <xdr:row>0</xdr:row>
      <xdr:rowOff>1552575</xdr:rowOff>
    </xdr:from>
    <xdr:to>
      <xdr:col>9</xdr:col>
      <xdr:colOff>38100</xdr:colOff>
      <xdr:row>0</xdr:row>
      <xdr:rowOff>1695450</xdr:rowOff>
    </xdr:to>
    <xdr:sp macro="" textlink="">
      <xdr:nvSpPr>
        <xdr:cNvPr id="15" name="Text Box 38"/>
        <xdr:cNvSpPr txBox="1">
          <a:spLocks noChangeArrowheads="1"/>
        </xdr:cNvSpPr>
      </xdr:nvSpPr>
      <xdr:spPr bwMode="auto">
        <a:xfrm>
          <a:off x="5257800" y="1371600"/>
          <a:ext cx="38100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57150</xdr:colOff>
      <xdr:row>0</xdr:row>
      <xdr:rowOff>1552575</xdr:rowOff>
    </xdr:from>
    <xdr:to>
      <xdr:col>9</xdr:col>
      <xdr:colOff>333375</xdr:colOff>
      <xdr:row>0</xdr:row>
      <xdr:rowOff>1695450</xdr:rowOff>
    </xdr:to>
    <xdr:sp macro="" textlink="">
      <xdr:nvSpPr>
        <xdr:cNvPr id="16" name="Text Box 39"/>
        <xdr:cNvSpPr txBox="1">
          <a:spLocks noChangeArrowheads="1"/>
        </xdr:cNvSpPr>
      </xdr:nvSpPr>
      <xdr:spPr bwMode="auto">
        <a:xfrm>
          <a:off x="565785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10</xdr:col>
      <xdr:colOff>9525</xdr:colOff>
      <xdr:row>0</xdr:row>
      <xdr:rowOff>1552575</xdr:rowOff>
    </xdr:from>
    <xdr:to>
      <xdr:col>10</xdr:col>
      <xdr:colOff>333375</xdr:colOff>
      <xdr:row>0</xdr:row>
      <xdr:rowOff>1695450</xdr:rowOff>
    </xdr:to>
    <xdr:sp macro="" textlink="">
      <xdr:nvSpPr>
        <xdr:cNvPr id="17" name="Text Box 40"/>
        <xdr:cNvSpPr txBox="1">
          <a:spLocks noChangeArrowheads="1"/>
        </xdr:cNvSpPr>
      </xdr:nvSpPr>
      <xdr:spPr bwMode="auto">
        <a:xfrm>
          <a:off x="5962650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</xdr:col>
      <xdr:colOff>38100</xdr:colOff>
      <xdr:row>0</xdr:row>
      <xdr:rowOff>1552575</xdr:rowOff>
    </xdr:from>
    <xdr:to>
      <xdr:col>6</xdr:col>
      <xdr:colOff>0</xdr:colOff>
      <xdr:row>0</xdr:row>
      <xdr:rowOff>1695450</xdr:rowOff>
    </xdr:to>
    <xdr:sp macro="" textlink="">
      <xdr:nvSpPr>
        <xdr:cNvPr id="18" name="Text Box 42"/>
        <xdr:cNvSpPr txBox="1">
          <a:spLocks noChangeArrowheads="1"/>
        </xdr:cNvSpPr>
      </xdr:nvSpPr>
      <xdr:spPr bwMode="auto">
        <a:xfrm>
          <a:off x="4229100" y="1371600"/>
          <a:ext cx="3143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6</xdr:col>
      <xdr:colOff>9525</xdr:colOff>
      <xdr:row>0</xdr:row>
      <xdr:rowOff>1552575</xdr:rowOff>
    </xdr:from>
    <xdr:to>
      <xdr:col>7</xdr:col>
      <xdr:colOff>28575</xdr:colOff>
      <xdr:row>0</xdr:row>
      <xdr:rowOff>1695450</xdr:rowOff>
    </xdr:to>
    <xdr:sp macro="" textlink="">
      <xdr:nvSpPr>
        <xdr:cNvPr id="19" name="Text Box 43"/>
        <xdr:cNvSpPr txBox="1">
          <a:spLocks noChangeArrowheads="1"/>
        </xdr:cNvSpPr>
      </xdr:nvSpPr>
      <xdr:spPr bwMode="auto">
        <a:xfrm>
          <a:off x="4552950" y="1371600"/>
          <a:ext cx="3714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12</xdr:col>
      <xdr:colOff>9525</xdr:colOff>
      <xdr:row>0</xdr:row>
      <xdr:rowOff>1552575</xdr:rowOff>
    </xdr:from>
    <xdr:to>
      <xdr:col>13</xdr:col>
      <xdr:colOff>57150</xdr:colOff>
      <xdr:row>0</xdr:row>
      <xdr:rowOff>1695450</xdr:rowOff>
    </xdr:to>
    <xdr:sp macro="" textlink="">
      <xdr:nvSpPr>
        <xdr:cNvPr id="20" name="Text Box 61"/>
        <xdr:cNvSpPr txBox="1">
          <a:spLocks noChangeArrowheads="1"/>
        </xdr:cNvSpPr>
      </xdr:nvSpPr>
      <xdr:spPr bwMode="auto">
        <a:xfrm>
          <a:off x="6772275" y="1371600"/>
          <a:ext cx="40957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10</xdr:col>
      <xdr:colOff>38100</xdr:colOff>
      <xdr:row>0</xdr:row>
      <xdr:rowOff>1552575</xdr:rowOff>
    </xdr:from>
    <xdr:to>
      <xdr:col>10</xdr:col>
      <xdr:colOff>361950</xdr:colOff>
      <xdr:row>0</xdr:row>
      <xdr:rowOff>1695450</xdr:rowOff>
    </xdr:to>
    <xdr:sp macro="" textlink="">
      <xdr:nvSpPr>
        <xdr:cNvPr id="21" name="Text Box 62"/>
        <xdr:cNvSpPr txBox="1">
          <a:spLocks noChangeArrowheads="1"/>
        </xdr:cNvSpPr>
      </xdr:nvSpPr>
      <xdr:spPr bwMode="auto">
        <a:xfrm>
          <a:off x="5991225" y="1371600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11</xdr:col>
      <xdr:colOff>66675</xdr:colOff>
      <xdr:row>0</xdr:row>
      <xdr:rowOff>1552575</xdr:rowOff>
    </xdr:from>
    <xdr:to>
      <xdr:col>11</xdr:col>
      <xdr:colOff>342900</xdr:colOff>
      <xdr:row>0</xdr:row>
      <xdr:rowOff>1695450</xdr:rowOff>
    </xdr:to>
    <xdr:sp macro="" textlink="">
      <xdr:nvSpPr>
        <xdr:cNvPr id="22" name="Text Box 63"/>
        <xdr:cNvSpPr txBox="1">
          <a:spLocks noChangeArrowheads="1"/>
        </xdr:cNvSpPr>
      </xdr:nvSpPr>
      <xdr:spPr bwMode="auto">
        <a:xfrm>
          <a:off x="6438900" y="1371600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5</xdr:col>
      <xdr:colOff>0</xdr:colOff>
      <xdr:row>0</xdr:row>
      <xdr:rowOff>1524000</xdr:rowOff>
    </xdr:from>
    <xdr:to>
      <xdr:col>5</xdr:col>
      <xdr:colOff>0</xdr:colOff>
      <xdr:row>0</xdr:row>
      <xdr:rowOff>1857375</xdr:rowOff>
    </xdr:to>
    <xdr:sp macro="" textlink="">
      <xdr:nvSpPr>
        <xdr:cNvPr id="23" name="Line 64"/>
        <xdr:cNvSpPr>
          <a:spLocks noChangeShapeType="1"/>
        </xdr:cNvSpPr>
      </xdr:nvSpPr>
      <xdr:spPr bwMode="auto">
        <a:xfrm flipV="1">
          <a:off x="419100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1524000</xdr:rowOff>
    </xdr:from>
    <xdr:to>
      <xdr:col>7</xdr:col>
      <xdr:colOff>0</xdr:colOff>
      <xdr:row>0</xdr:row>
      <xdr:rowOff>1857375</xdr:rowOff>
    </xdr:to>
    <xdr:sp macro="" textlink="">
      <xdr:nvSpPr>
        <xdr:cNvPr id="24" name="Line 65"/>
        <xdr:cNvSpPr>
          <a:spLocks noChangeShapeType="1"/>
        </xdr:cNvSpPr>
      </xdr:nvSpPr>
      <xdr:spPr bwMode="auto">
        <a:xfrm flipV="1">
          <a:off x="4895850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5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26" name="Line 68"/>
        <xdr:cNvSpPr>
          <a:spLocks noChangeShapeType="1"/>
        </xdr:cNvSpPr>
      </xdr:nvSpPr>
      <xdr:spPr bwMode="auto">
        <a:xfrm flipV="1">
          <a:off x="6372225" y="1371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71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71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716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717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1718" name="Line 24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1719" name="Line 26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1720" name="Line 548"/>
        <xdr:cNvSpPr>
          <a:spLocks noChangeShapeType="1"/>
        </xdr:cNvSpPr>
      </xdr:nvSpPr>
      <xdr:spPr bwMode="auto">
        <a:xfrm flipV="1">
          <a:off x="5600700" y="15849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1721" name="Line 550"/>
        <xdr:cNvSpPr>
          <a:spLocks noChangeShapeType="1"/>
        </xdr:cNvSpPr>
      </xdr:nvSpPr>
      <xdr:spPr bwMode="auto">
        <a:xfrm flipV="1">
          <a:off x="7124700" y="15849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0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1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2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3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34" name="Line 67"/>
        <xdr:cNvSpPr>
          <a:spLocks noChangeShapeType="1"/>
        </xdr:cNvSpPr>
      </xdr:nvSpPr>
      <xdr:spPr bwMode="auto">
        <a:xfrm flipV="1">
          <a:off x="5600700" y="137160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5" name="Line 69"/>
        <xdr:cNvSpPr>
          <a:spLocks noChangeShapeType="1"/>
        </xdr:cNvSpPr>
      </xdr:nvSpPr>
      <xdr:spPr bwMode="auto">
        <a:xfrm flipV="1">
          <a:off x="7124700" y="1371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48" name="Line 24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49" name="Line 26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50" name="Line 548"/>
        <xdr:cNvSpPr>
          <a:spLocks noChangeShapeType="1"/>
        </xdr:cNvSpPr>
      </xdr:nvSpPr>
      <xdr:spPr bwMode="auto">
        <a:xfrm flipV="1">
          <a:off x="5724525" y="1593532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51" name="Line 550"/>
        <xdr:cNvSpPr>
          <a:spLocks noChangeShapeType="1"/>
        </xdr:cNvSpPr>
      </xdr:nvSpPr>
      <xdr:spPr bwMode="auto">
        <a:xfrm flipV="1">
          <a:off x="7191375" y="1593532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5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5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0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1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2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3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4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7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" name="Line 67"/>
        <xdr:cNvSpPr>
          <a:spLocks noChangeShapeType="1"/>
        </xdr:cNvSpPr>
      </xdr:nvSpPr>
      <xdr:spPr bwMode="auto">
        <a:xfrm flipV="1">
          <a:off x="57245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9" name="Line 69"/>
        <xdr:cNvSpPr>
          <a:spLocks noChangeShapeType="1"/>
        </xdr:cNvSpPr>
      </xdr:nvSpPr>
      <xdr:spPr bwMode="auto">
        <a:xfrm flipV="1">
          <a:off x="71913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8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8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5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5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6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6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9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9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0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0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1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1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21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21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1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1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2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2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23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23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3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3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4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4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2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3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4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5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6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7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58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59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260" name="Line 67"/>
        <xdr:cNvSpPr>
          <a:spLocks noChangeShapeType="1"/>
        </xdr:cNvSpPr>
      </xdr:nvSpPr>
      <xdr:spPr bwMode="auto">
        <a:xfrm flipV="1">
          <a:off x="5734050" y="971550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261" name="Line 69"/>
        <xdr:cNvSpPr>
          <a:spLocks noChangeShapeType="1"/>
        </xdr:cNvSpPr>
      </xdr:nvSpPr>
      <xdr:spPr bwMode="auto">
        <a:xfrm flipV="1">
          <a:off x="7200900" y="97155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6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6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6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7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78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79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0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1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2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3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284" name="Line 67"/>
        <xdr:cNvSpPr>
          <a:spLocks noChangeShapeType="1"/>
        </xdr:cNvSpPr>
      </xdr:nvSpPr>
      <xdr:spPr bwMode="auto">
        <a:xfrm flipV="1">
          <a:off x="5734050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285" name="Line 69"/>
        <xdr:cNvSpPr>
          <a:spLocks noChangeShapeType="1"/>
        </xdr:cNvSpPr>
      </xdr:nvSpPr>
      <xdr:spPr bwMode="auto">
        <a:xfrm flipV="1">
          <a:off x="7200900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8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8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8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8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0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1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2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3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4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5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29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29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0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1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2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3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4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5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6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7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08" name="Line 67"/>
        <xdr:cNvSpPr>
          <a:spLocks noChangeShapeType="1"/>
        </xdr:cNvSpPr>
      </xdr:nvSpPr>
      <xdr:spPr bwMode="auto">
        <a:xfrm flipV="1">
          <a:off x="5419725" y="1171575"/>
          <a:ext cx="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09" name="Line 69"/>
        <xdr:cNvSpPr>
          <a:spLocks noChangeShapeType="1"/>
        </xdr:cNvSpPr>
      </xdr:nvSpPr>
      <xdr:spPr bwMode="auto">
        <a:xfrm flipV="1">
          <a:off x="6886575" y="1171575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10" name="Text Box 33"/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1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12" name="Line 68"/>
        <xdr:cNvSpPr>
          <a:spLocks noChangeShapeType="1"/>
        </xdr:cNvSpPr>
      </xdr:nvSpPr>
      <xdr:spPr bwMode="auto">
        <a:xfrm flipV="1">
          <a:off x="6576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3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3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6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6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7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7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8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8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39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39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0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0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0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0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1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1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2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2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3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3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4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4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6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6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7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7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8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8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9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9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50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50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50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50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0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0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1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1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2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2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3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3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4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4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55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55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5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5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6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6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7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7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8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8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59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59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0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0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1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1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2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2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3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3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64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64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4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4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7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7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672" name="Text Box 33"/>
        <xdr:cNvSpPr txBox="1">
          <a:spLocks noChangeArrowheads="1"/>
        </xdr:cNvSpPr>
      </xdr:nvSpPr>
      <xdr:spPr bwMode="auto">
        <a:xfrm>
          <a:off x="772096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3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674" name="Line 68"/>
        <xdr:cNvSpPr>
          <a:spLocks noChangeShapeType="1"/>
        </xdr:cNvSpPr>
      </xdr:nvSpPr>
      <xdr:spPr bwMode="auto">
        <a:xfrm flipV="1">
          <a:off x="657606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9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9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2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2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3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3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4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4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5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5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0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1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2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3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4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5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6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7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768" name="Line 67"/>
        <xdr:cNvSpPr>
          <a:spLocks noChangeShapeType="1"/>
        </xdr:cNvSpPr>
      </xdr:nvSpPr>
      <xdr:spPr bwMode="auto">
        <a:xfrm flipV="1">
          <a:off x="5791200" y="14820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769" name="Line 69"/>
        <xdr:cNvSpPr>
          <a:spLocks noChangeShapeType="1"/>
        </xdr:cNvSpPr>
      </xdr:nvSpPr>
      <xdr:spPr bwMode="auto">
        <a:xfrm flipV="1">
          <a:off x="7307580" y="14859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7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7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8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8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79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79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08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09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0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1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2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3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4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5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16" name="Line 67"/>
        <xdr:cNvSpPr>
          <a:spLocks noChangeShapeType="1"/>
        </xdr:cNvSpPr>
      </xdr:nvSpPr>
      <xdr:spPr bwMode="auto">
        <a:xfrm flipV="1">
          <a:off x="5791200" y="185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17" name="Line 69"/>
        <xdr:cNvSpPr>
          <a:spLocks noChangeShapeType="1"/>
        </xdr:cNvSpPr>
      </xdr:nvSpPr>
      <xdr:spPr bwMode="auto">
        <a:xfrm flipV="1">
          <a:off x="7307580" y="185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1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1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2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2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3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3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6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7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58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59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0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1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2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3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64" name="Line 67"/>
        <xdr:cNvSpPr>
          <a:spLocks noChangeShapeType="1"/>
        </xdr:cNvSpPr>
      </xdr:nvSpPr>
      <xdr:spPr bwMode="auto">
        <a:xfrm flipV="1">
          <a:off x="5791200" y="2228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65" name="Line 69"/>
        <xdr:cNvSpPr>
          <a:spLocks noChangeShapeType="1"/>
        </xdr:cNvSpPr>
      </xdr:nvSpPr>
      <xdr:spPr bwMode="auto">
        <a:xfrm flipV="1">
          <a:off x="7307580" y="2232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6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6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6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6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7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7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8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8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9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9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4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5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6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7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08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09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10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11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912" name="Line 67"/>
        <xdr:cNvSpPr>
          <a:spLocks noChangeShapeType="1"/>
        </xdr:cNvSpPr>
      </xdr:nvSpPr>
      <xdr:spPr bwMode="auto">
        <a:xfrm flipV="1">
          <a:off x="5791200" y="2602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913" name="Line 69"/>
        <xdr:cNvSpPr>
          <a:spLocks noChangeShapeType="1"/>
        </xdr:cNvSpPr>
      </xdr:nvSpPr>
      <xdr:spPr bwMode="auto">
        <a:xfrm flipV="1">
          <a:off x="7307580" y="2606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1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1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2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2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3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3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4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4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2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3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4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5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6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7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58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59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960" name="Line 67"/>
        <xdr:cNvSpPr>
          <a:spLocks noChangeShapeType="1"/>
        </xdr:cNvSpPr>
      </xdr:nvSpPr>
      <xdr:spPr bwMode="auto">
        <a:xfrm flipV="1">
          <a:off x="5791200" y="29756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961" name="Line 69"/>
        <xdr:cNvSpPr>
          <a:spLocks noChangeShapeType="1"/>
        </xdr:cNvSpPr>
      </xdr:nvSpPr>
      <xdr:spPr bwMode="auto">
        <a:xfrm flipV="1">
          <a:off x="7307580" y="29794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6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6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7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7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8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8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99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99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0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1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2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3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4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5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6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7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1008" name="Line 67"/>
        <xdr:cNvSpPr>
          <a:spLocks noChangeShapeType="1"/>
        </xdr:cNvSpPr>
      </xdr:nvSpPr>
      <xdr:spPr bwMode="auto">
        <a:xfrm flipV="1">
          <a:off x="5791200" y="3348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1009" name="Line 69"/>
        <xdr:cNvSpPr>
          <a:spLocks noChangeShapeType="1"/>
        </xdr:cNvSpPr>
      </xdr:nvSpPr>
      <xdr:spPr bwMode="auto">
        <a:xfrm flipV="1">
          <a:off x="7307580" y="3352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1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1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4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5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6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7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28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29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30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31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32" name="Line 67"/>
        <xdr:cNvSpPr>
          <a:spLocks noChangeShapeType="1"/>
        </xdr:cNvSpPr>
      </xdr:nvSpPr>
      <xdr:spPr bwMode="auto">
        <a:xfrm flipV="1">
          <a:off x="579120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33" name="Line 69"/>
        <xdr:cNvSpPr>
          <a:spLocks noChangeShapeType="1"/>
        </xdr:cNvSpPr>
      </xdr:nvSpPr>
      <xdr:spPr bwMode="auto">
        <a:xfrm flipV="1">
          <a:off x="730758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1034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3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3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3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4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4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5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5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6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6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7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7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8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08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08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8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8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1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2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09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09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1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2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0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0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1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2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1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1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1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2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3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4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5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6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7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28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1129" name="Line 67"/>
        <xdr:cNvSpPr>
          <a:spLocks noChangeShapeType="1"/>
        </xdr:cNvSpPr>
      </xdr:nvSpPr>
      <xdr:spPr bwMode="auto">
        <a:xfrm flipV="1">
          <a:off x="5791200" y="13106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1130" name="Line 69"/>
        <xdr:cNvSpPr>
          <a:spLocks noChangeShapeType="1"/>
        </xdr:cNvSpPr>
      </xdr:nvSpPr>
      <xdr:spPr bwMode="auto">
        <a:xfrm flipV="1">
          <a:off x="7307580" y="13106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3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39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0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4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49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0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5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59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0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6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69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0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1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2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3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4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5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6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1177" name="Line 67"/>
        <xdr:cNvSpPr>
          <a:spLocks noChangeShapeType="1"/>
        </xdr:cNvSpPr>
      </xdr:nvSpPr>
      <xdr:spPr bwMode="auto">
        <a:xfrm flipV="1">
          <a:off x="5791200" y="16840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1178" name="Line 69"/>
        <xdr:cNvSpPr>
          <a:spLocks noChangeShapeType="1"/>
        </xdr:cNvSpPr>
      </xdr:nvSpPr>
      <xdr:spPr bwMode="auto">
        <a:xfrm flipV="1">
          <a:off x="7307580" y="16840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7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7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88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8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7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198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19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7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08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0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7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18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19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0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1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2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3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4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1225" name="Line 67"/>
        <xdr:cNvSpPr>
          <a:spLocks noChangeShapeType="1"/>
        </xdr:cNvSpPr>
      </xdr:nvSpPr>
      <xdr:spPr bwMode="auto">
        <a:xfrm flipV="1">
          <a:off x="5791200" y="205740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1226" name="Line 69"/>
        <xdr:cNvSpPr>
          <a:spLocks noChangeShapeType="1"/>
        </xdr:cNvSpPr>
      </xdr:nvSpPr>
      <xdr:spPr bwMode="auto">
        <a:xfrm flipV="1">
          <a:off x="7307580" y="205740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2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2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2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5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6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3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3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5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6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4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4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5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6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5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5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5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6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7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68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69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0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71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2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1273" name="Line 67"/>
        <xdr:cNvSpPr>
          <a:spLocks noChangeShapeType="1"/>
        </xdr:cNvSpPr>
      </xdr:nvSpPr>
      <xdr:spPr bwMode="auto">
        <a:xfrm flipV="1">
          <a:off x="5791200" y="243078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1274" name="Line 69"/>
        <xdr:cNvSpPr>
          <a:spLocks noChangeShapeType="1"/>
        </xdr:cNvSpPr>
      </xdr:nvSpPr>
      <xdr:spPr bwMode="auto">
        <a:xfrm flipV="1">
          <a:off x="7307580" y="243078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7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7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7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3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4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8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8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3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4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29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29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3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4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0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0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3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4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5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6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7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18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19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20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1321" name="Line 67"/>
        <xdr:cNvSpPr>
          <a:spLocks noChangeShapeType="1"/>
        </xdr:cNvSpPr>
      </xdr:nvSpPr>
      <xdr:spPr bwMode="auto">
        <a:xfrm flipV="1">
          <a:off x="5791200" y="28041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1322" name="Line 69"/>
        <xdr:cNvSpPr>
          <a:spLocks noChangeShapeType="1"/>
        </xdr:cNvSpPr>
      </xdr:nvSpPr>
      <xdr:spPr bwMode="auto">
        <a:xfrm flipV="1">
          <a:off x="7307580" y="28041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2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2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1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2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3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3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1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2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4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4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1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2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5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5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1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2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3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4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5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6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7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68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1369" name="Line 67"/>
        <xdr:cNvSpPr>
          <a:spLocks noChangeShapeType="1"/>
        </xdr:cNvSpPr>
      </xdr:nvSpPr>
      <xdr:spPr bwMode="auto">
        <a:xfrm flipV="1">
          <a:off x="5791200" y="317754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1370" name="Line 69"/>
        <xdr:cNvSpPr>
          <a:spLocks noChangeShapeType="1"/>
        </xdr:cNvSpPr>
      </xdr:nvSpPr>
      <xdr:spPr bwMode="auto">
        <a:xfrm flipV="1">
          <a:off x="7307580" y="317754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7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7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5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6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7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88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89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0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91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2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1393" name="Line 67"/>
        <xdr:cNvSpPr>
          <a:spLocks noChangeShapeType="1"/>
        </xdr:cNvSpPr>
      </xdr:nvSpPr>
      <xdr:spPr bwMode="auto">
        <a:xfrm flipV="1">
          <a:off x="5791200" y="937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1394" name="Line 69"/>
        <xdr:cNvSpPr>
          <a:spLocks noChangeShapeType="1"/>
        </xdr:cNvSpPr>
      </xdr:nvSpPr>
      <xdr:spPr bwMode="auto">
        <a:xfrm flipV="1">
          <a:off x="7307580" y="937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1395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39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1397" name="Line 68"/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39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39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1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2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2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3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3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4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4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4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4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4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4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5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5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6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6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7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7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8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8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9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49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49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49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49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0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0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1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1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2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2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3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53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54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4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4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5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5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6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6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7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7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58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58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8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59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59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0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0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1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1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2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2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63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63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3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3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3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4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4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5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5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6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6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7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7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8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68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68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8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8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8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69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69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0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0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1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1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1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1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2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2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3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73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74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4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4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5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5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6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76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76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1765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1767" name="Line 68"/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6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6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7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7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8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8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79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79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8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8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1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1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1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2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2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3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3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4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4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3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4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5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6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7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58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59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60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1861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1862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6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6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7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7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8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8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89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89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1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2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3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4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5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6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7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08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1909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1910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1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1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2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2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3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3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4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49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0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1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2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3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4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5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6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1957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1958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5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6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6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7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7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8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8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7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1998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1999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0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1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2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3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4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2005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2006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0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0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0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1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1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2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2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3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3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5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6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7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48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49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0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51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2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2053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2054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5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5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5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6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6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7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7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8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8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3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4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5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6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7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098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099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100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2101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2102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0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0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7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18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0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1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2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3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4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2125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2126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3218" name="Text Box 33"/>
        <xdr:cNvSpPr txBox="1">
          <a:spLocks noChangeArrowheads="1"/>
        </xdr:cNvSpPr>
      </xdr:nvSpPr>
      <xdr:spPr bwMode="auto">
        <a:xfrm>
          <a:off x="772096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19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3220" name="Line 68"/>
        <xdr:cNvSpPr>
          <a:spLocks noChangeShapeType="1"/>
        </xdr:cNvSpPr>
      </xdr:nvSpPr>
      <xdr:spPr bwMode="auto">
        <a:xfrm flipV="1">
          <a:off x="657606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2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2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3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3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4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4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5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5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2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26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6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6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7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7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8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8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29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29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6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7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08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09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10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11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12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13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3314" name="Line 67"/>
        <xdr:cNvSpPr>
          <a:spLocks noChangeShapeType="1"/>
        </xdr:cNvSpPr>
      </xdr:nvSpPr>
      <xdr:spPr bwMode="auto">
        <a:xfrm flipV="1">
          <a:off x="5791200" y="1306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3315" name="Line 69"/>
        <xdr:cNvSpPr>
          <a:spLocks noChangeShapeType="1"/>
        </xdr:cNvSpPr>
      </xdr:nvSpPr>
      <xdr:spPr bwMode="auto">
        <a:xfrm flipV="1">
          <a:off x="7307580" y="1310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1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1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1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1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2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2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3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3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4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4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4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5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6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7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58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59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60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61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3362" name="Line 67"/>
        <xdr:cNvSpPr>
          <a:spLocks noChangeShapeType="1"/>
        </xdr:cNvSpPr>
      </xdr:nvSpPr>
      <xdr:spPr bwMode="auto">
        <a:xfrm flipV="1">
          <a:off x="5791200" y="16802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3363" name="Line 69"/>
        <xdr:cNvSpPr>
          <a:spLocks noChangeShapeType="1"/>
        </xdr:cNvSpPr>
      </xdr:nvSpPr>
      <xdr:spPr bwMode="auto">
        <a:xfrm flipV="1">
          <a:off x="7307580" y="16840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6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6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6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6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6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6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7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7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8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8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39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39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2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3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4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5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6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7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08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09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3410" name="Line 67"/>
        <xdr:cNvSpPr>
          <a:spLocks noChangeShapeType="1"/>
        </xdr:cNvSpPr>
      </xdr:nvSpPr>
      <xdr:spPr bwMode="auto">
        <a:xfrm flipV="1">
          <a:off x="5791200" y="2053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3411" name="Line 69"/>
        <xdr:cNvSpPr>
          <a:spLocks noChangeShapeType="1"/>
        </xdr:cNvSpPr>
      </xdr:nvSpPr>
      <xdr:spPr bwMode="auto">
        <a:xfrm flipV="1">
          <a:off x="7307580" y="2057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1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1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2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2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3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3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4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4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0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1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2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3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4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5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6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7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3458" name="Line 67"/>
        <xdr:cNvSpPr>
          <a:spLocks noChangeShapeType="1"/>
        </xdr:cNvSpPr>
      </xdr:nvSpPr>
      <xdr:spPr bwMode="auto">
        <a:xfrm flipV="1">
          <a:off x="5791200" y="24269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3459" name="Line 69"/>
        <xdr:cNvSpPr>
          <a:spLocks noChangeShapeType="1"/>
        </xdr:cNvSpPr>
      </xdr:nvSpPr>
      <xdr:spPr bwMode="auto">
        <a:xfrm flipV="1">
          <a:off x="7307580" y="24307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6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6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7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7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8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8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498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499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0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1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2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3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4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5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3506" name="Line 67"/>
        <xdr:cNvSpPr>
          <a:spLocks noChangeShapeType="1"/>
        </xdr:cNvSpPr>
      </xdr:nvSpPr>
      <xdr:spPr bwMode="auto">
        <a:xfrm flipV="1">
          <a:off x="5791200" y="2800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3507" name="Line 69"/>
        <xdr:cNvSpPr>
          <a:spLocks noChangeShapeType="1"/>
        </xdr:cNvSpPr>
      </xdr:nvSpPr>
      <xdr:spPr bwMode="auto">
        <a:xfrm flipV="1">
          <a:off x="7307580" y="2804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0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0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1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1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2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2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3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3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6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7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48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49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50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51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52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53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3554" name="Line 67"/>
        <xdr:cNvSpPr>
          <a:spLocks noChangeShapeType="1"/>
        </xdr:cNvSpPr>
      </xdr:nvSpPr>
      <xdr:spPr bwMode="auto">
        <a:xfrm flipV="1">
          <a:off x="5791200" y="31737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3555" name="Line 69"/>
        <xdr:cNvSpPr>
          <a:spLocks noChangeShapeType="1"/>
        </xdr:cNvSpPr>
      </xdr:nvSpPr>
      <xdr:spPr bwMode="auto">
        <a:xfrm flipV="1">
          <a:off x="7307580" y="31775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5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5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5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5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6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6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0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1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2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3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4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5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6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7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578" name="Line 67"/>
        <xdr:cNvSpPr>
          <a:spLocks noChangeShapeType="1"/>
        </xdr:cNvSpPr>
      </xdr:nvSpPr>
      <xdr:spPr bwMode="auto">
        <a:xfrm flipV="1">
          <a:off x="579120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579" name="Line 69"/>
        <xdr:cNvSpPr>
          <a:spLocks noChangeShapeType="1"/>
        </xdr:cNvSpPr>
      </xdr:nvSpPr>
      <xdr:spPr bwMode="auto">
        <a:xfrm flipV="1">
          <a:off x="730758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0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1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358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2</xdr:row>
      <xdr:rowOff>1543050</xdr:rowOff>
    </xdr:from>
    <xdr:to>
      <xdr:col>15</xdr:col>
      <xdr:colOff>0</xdr:colOff>
      <xdr:row>2</xdr:row>
      <xdr:rowOff>1685925</xdr:rowOff>
    </xdr:to>
    <xdr:sp macro="" textlink="">
      <xdr:nvSpPr>
        <xdr:cNvPr id="3584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2</xdr:row>
      <xdr:rowOff>1543050</xdr:rowOff>
    </xdr:from>
    <xdr:to>
      <xdr:col>15</xdr:col>
      <xdr:colOff>0</xdr:colOff>
      <xdr:row>2</xdr:row>
      <xdr:rowOff>1685925</xdr:rowOff>
    </xdr:to>
    <xdr:sp macro="" textlink="">
      <xdr:nvSpPr>
        <xdr:cNvPr id="3585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586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588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5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5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0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0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1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1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3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3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4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4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5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6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6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67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67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7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7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7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7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7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7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7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7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8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8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9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9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9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9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369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369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9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9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69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69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0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0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71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71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0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1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2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3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4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5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6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7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28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29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0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1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2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3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4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5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6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7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38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39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40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41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742" name="Line 67"/>
        <xdr:cNvSpPr>
          <a:spLocks noChangeShapeType="1"/>
        </xdr:cNvSpPr>
      </xdr:nvSpPr>
      <xdr:spPr bwMode="auto">
        <a:xfrm flipV="1">
          <a:off x="242163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743" name="Line 69"/>
        <xdr:cNvSpPr>
          <a:spLocks noChangeShapeType="1"/>
        </xdr:cNvSpPr>
      </xdr:nvSpPr>
      <xdr:spPr bwMode="auto">
        <a:xfrm flipV="1">
          <a:off x="2574798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4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4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4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4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48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49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0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1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2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3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58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59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60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61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62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63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64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65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766" name="Line 67"/>
        <xdr:cNvSpPr>
          <a:spLocks noChangeShapeType="1"/>
        </xdr:cNvSpPr>
      </xdr:nvSpPr>
      <xdr:spPr bwMode="auto">
        <a:xfrm flipV="1">
          <a:off x="30289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767" name="Line 69"/>
        <xdr:cNvSpPr>
          <a:spLocks noChangeShapeType="1"/>
        </xdr:cNvSpPr>
      </xdr:nvSpPr>
      <xdr:spPr bwMode="auto">
        <a:xfrm flipV="1">
          <a:off x="31821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6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6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2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3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4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5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6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7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7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7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2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3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4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5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6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7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88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89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3790" name="Line 67"/>
        <xdr:cNvSpPr>
          <a:spLocks noChangeShapeType="1"/>
        </xdr:cNvSpPr>
      </xdr:nvSpPr>
      <xdr:spPr bwMode="auto">
        <a:xfrm flipV="1">
          <a:off x="3630168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3791" name="Line 69"/>
        <xdr:cNvSpPr>
          <a:spLocks noChangeShapeType="1"/>
        </xdr:cNvSpPr>
      </xdr:nvSpPr>
      <xdr:spPr bwMode="auto">
        <a:xfrm flipV="1">
          <a:off x="378333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3816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1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1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1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2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2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3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383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384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841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42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843" name="Line 68"/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4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4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4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4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4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5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5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86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86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3867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68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3869" name="Line 68"/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7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7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8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8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9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389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389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3919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0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3921" name="Line 68"/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2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2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2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2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2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3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3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4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4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4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394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39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3945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4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4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4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4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2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4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5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5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0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1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2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3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4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5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6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7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3968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3969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3970" name="Text Box 33"/>
        <xdr:cNvSpPr txBox="1">
          <a:spLocks noChangeArrowheads="1"/>
        </xdr:cNvSpPr>
      </xdr:nvSpPr>
      <xdr:spPr bwMode="auto">
        <a:xfrm>
          <a:off x="77666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1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3972" name="Line 68"/>
        <xdr:cNvSpPr>
          <a:spLocks noChangeShapeType="1"/>
        </xdr:cNvSpPr>
      </xdr:nvSpPr>
      <xdr:spPr bwMode="auto">
        <a:xfrm flipV="1">
          <a:off x="662178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3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4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5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6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7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78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79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0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1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2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3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4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5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6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7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88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89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90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91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92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93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3994" name="Line 67"/>
        <xdr:cNvSpPr>
          <a:spLocks noChangeShapeType="1"/>
        </xdr:cNvSpPr>
      </xdr:nvSpPr>
      <xdr:spPr bwMode="auto">
        <a:xfrm flipV="1">
          <a:off x="58369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3995" name="Line 69"/>
        <xdr:cNvSpPr>
          <a:spLocks noChangeShapeType="1"/>
        </xdr:cNvSpPr>
      </xdr:nvSpPr>
      <xdr:spPr bwMode="auto">
        <a:xfrm flipV="1">
          <a:off x="73533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3198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1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3200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2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2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39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39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4014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15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4016" name="Line 68"/>
        <xdr:cNvSpPr>
          <a:spLocks noChangeShapeType="1"/>
        </xdr:cNvSpPr>
      </xdr:nvSpPr>
      <xdr:spPr bwMode="auto">
        <a:xfrm flipV="1">
          <a:off x="65455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1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1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1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2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2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03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03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040" name="Text Box 33"/>
        <xdr:cNvSpPr txBox="1">
          <a:spLocks noChangeArrowheads="1"/>
        </xdr:cNvSpPr>
      </xdr:nvSpPr>
      <xdr:spPr bwMode="auto">
        <a:xfrm>
          <a:off x="76904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41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042" name="Line 68"/>
        <xdr:cNvSpPr>
          <a:spLocks noChangeShapeType="1"/>
        </xdr:cNvSpPr>
      </xdr:nvSpPr>
      <xdr:spPr bwMode="auto">
        <a:xfrm flipV="1">
          <a:off x="654558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4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4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4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4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4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4048" name="Line 24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4049" name="Line 26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4050" name="Line 548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4051" name="Line 550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5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5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5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5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5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5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5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5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6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6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6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6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4064" name="Line 24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4065" name="Line 26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38</xdr:row>
      <xdr:rowOff>1543050</xdr:rowOff>
    </xdr:from>
    <xdr:to>
      <xdr:col>9</xdr:col>
      <xdr:colOff>0</xdr:colOff>
      <xdr:row>39</xdr:row>
      <xdr:rowOff>9525</xdr:rowOff>
    </xdr:to>
    <xdr:sp macro="" textlink="">
      <xdr:nvSpPr>
        <xdr:cNvPr id="4066" name="Line 548"/>
        <xdr:cNvSpPr>
          <a:spLocks noChangeShapeType="1"/>
        </xdr:cNvSpPr>
      </xdr:nvSpPr>
      <xdr:spPr bwMode="auto">
        <a:xfrm flipV="1">
          <a:off x="5760720" y="151218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38</xdr:row>
      <xdr:rowOff>1562100</xdr:rowOff>
    </xdr:from>
    <xdr:to>
      <xdr:col>13</xdr:col>
      <xdr:colOff>0</xdr:colOff>
      <xdr:row>39</xdr:row>
      <xdr:rowOff>28575</xdr:rowOff>
    </xdr:to>
    <xdr:sp macro="" textlink="">
      <xdr:nvSpPr>
        <xdr:cNvPr id="4067" name="Line 550"/>
        <xdr:cNvSpPr>
          <a:spLocks noChangeShapeType="1"/>
        </xdr:cNvSpPr>
      </xdr:nvSpPr>
      <xdr:spPr bwMode="auto">
        <a:xfrm flipV="1">
          <a:off x="7277100" y="151257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6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6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7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7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07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07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4074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75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4076" name="Line 68"/>
        <xdr:cNvSpPr>
          <a:spLocks noChangeShapeType="1"/>
        </xdr:cNvSpPr>
      </xdr:nvSpPr>
      <xdr:spPr bwMode="auto">
        <a:xfrm flipV="1">
          <a:off x="65455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7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7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7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8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8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09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09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4126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27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4128" name="Line 68"/>
        <xdr:cNvSpPr>
          <a:spLocks noChangeShapeType="1"/>
        </xdr:cNvSpPr>
      </xdr:nvSpPr>
      <xdr:spPr bwMode="auto">
        <a:xfrm flipV="1">
          <a:off x="65455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2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3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3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2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3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4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5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6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7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48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49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150" name="Line 67"/>
        <xdr:cNvSpPr>
          <a:spLocks noChangeShapeType="1"/>
        </xdr:cNvSpPr>
      </xdr:nvSpPr>
      <xdr:spPr bwMode="auto">
        <a:xfrm flipV="1">
          <a:off x="57607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151" name="Line 69"/>
        <xdr:cNvSpPr>
          <a:spLocks noChangeShapeType="1"/>
        </xdr:cNvSpPr>
      </xdr:nvSpPr>
      <xdr:spPr bwMode="auto">
        <a:xfrm flipV="1">
          <a:off x="72771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4152" name="Text Box 33"/>
        <xdr:cNvSpPr txBox="1">
          <a:spLocks noChangeArrowheads="1"/>
        </xdr:cNvSpPr>
      </xdr:nvSpPr>
      <xdr:spPr bwMode="auto">
        <a:xfrm>
          <a:off x="7690485" y="9334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53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4154" name="Line 68"/>
        <xdr:cNvSpPr>
          <a:spLocks noChangeShapeType="1"/>
        </xdr:cNvSpPr>
      </xdr:nvSpPr>
      <xdr:spPr bwMode="auto">
        <a:xfrm flipV="1">
          <a:off x="6545580" y="9391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5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5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5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5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5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68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69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0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1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2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3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4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5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176" name="Line 67"/>
        <xdr:cNvSpPr>
          <a:spLocks noChangeShapeType="1"/>
        </xdr:cNvSpPr>
      </xdr:nvSpPr>
      <xdr:spPr bwMode="auto">
        <a:xfrm flipV="1">
          <a:off x="5760720" y="933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177" name="Line 69"/>
        <xdr:cNvSpPr>
          <a:spLocks noChangeShapeType="1"/>
        </xdr:cNvSpPr>
      </xdr:nvSpPr>
      <xdr:spPr bwMode="auto">
        <a:xfrm flipV="1">
          <a:off x="7277100" y="937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4178" name="Text Box 33"/>
        <xdr:cNvSpPr txBox="1">
          <a:spLocks noChangeArrowheads="1"/>
        </xdr:cNvSpPr>
      </xdr:nvSpPr>
      <xdr:spPr bwMode="auto">
        <a:xfrm>
          <a:off x="76904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7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3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4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5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6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7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88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8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3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4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5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6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7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198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199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200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1463040</xdr:rowOff>
    </xdr:from>
    <xdr:to>
      <xdr:col>61</xdr:col>
      <xdr:colOff>0</xdr:colOff>
      <xdr:row>1</xdr:row>
      <xdr:rowOff>7620</xdr:rowOff>
    </xdr:to>
    <xdr:sp macro="" textlink="">
      <xdr:nvSpPr>
        <xdr:cNvPr id="4201" name="Line 67"/>
        <xdr:cNvSpPr>
          <a:spLocks noChangeShapeType="1"/>
        </xdr:cNvSpPr>
      </xdr:nvSpPr>
      <xdr:spPr bwMode="auto">
        <a:xfrm flipV="1">
          <a:off x="57607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1478280</xdr:rowOff>
    </xdr:from>
    <xdr:to>
      <xdr:col>65</xdr:col>
      <xdr:colOff>0</xdr:colOff>
      <xdr:row>1</xdr:row>
      <xdr:rowOff>30480</xdr:rowOff>
    </xdr:to>
    <xdr:sp macro="" textlink="">
      <xdr:nvSpPr>
        <xdr:cNvPr id="4202" name="Line 69"/>
        <xdr:cNvSpPr>
          <a:spLocks noChangeShapeType="1"/>
        </xdr:cNvSpPr>
      </xdr:nvSpPr>
      <xdr:spPr bwMode="auto">
        <a:xfrm flipV="1">
          <a:off x="72771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20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205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4211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4212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4213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4214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4227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4228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4229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4230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4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5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5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5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5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5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5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5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5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5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425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426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7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7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7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7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7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8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428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428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8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8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8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8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9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9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9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9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9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9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2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2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3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3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3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3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3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3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3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3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3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0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1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1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1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1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1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1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1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1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2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2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2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2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2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3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33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33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433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4334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433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4336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433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4338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433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4340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434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4342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434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4344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434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4346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434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4348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434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4350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435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4352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435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4354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435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4356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5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5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5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6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6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6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6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6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6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6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6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6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6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7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7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7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7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7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7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7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7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7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437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438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8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8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8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8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8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8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8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8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8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9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9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9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9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9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3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3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4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4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4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44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44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4405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4407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4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4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5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5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5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5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5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6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6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6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6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6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6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6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6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6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6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7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7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7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7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7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7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7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7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7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7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8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8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8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8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8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8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8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8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8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8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9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9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9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9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9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9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9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9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49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49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50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450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450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0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0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0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0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0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0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0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1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1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1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1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1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1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1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1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1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1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2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2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2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2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2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2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2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2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2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2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3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3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3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3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3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3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3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3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3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3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4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4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4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4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4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4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4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4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4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454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455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5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5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5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5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5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5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5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5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5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6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6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6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6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6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6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6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6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6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6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7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7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7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7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7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7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7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7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7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7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8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8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8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8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8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8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8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8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8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8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9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9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9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9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9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9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9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459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459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59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0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0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0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0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0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0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0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0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0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0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1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1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1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1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1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1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1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1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1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1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2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2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2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2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2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2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2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2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2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2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3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3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3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3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3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3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3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3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3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3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4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4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4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4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4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464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464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4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4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4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5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5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5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5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5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5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5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5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5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5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6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6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6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6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6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6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6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6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6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6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7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7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7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7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7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7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7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7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7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7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8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8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8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8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8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8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8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8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8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8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9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9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9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469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469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69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69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69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69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69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0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0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0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0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0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0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0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0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0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0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1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1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1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1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1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1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1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1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1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1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2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2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2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2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2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2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2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2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2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2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3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3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3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3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3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3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3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3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3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3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4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474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474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7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7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7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7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7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7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7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7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7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7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7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47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47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4767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6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4769" name="Line 68"/>
        <xdr:cNvSpPr>
          <a:spLocks noChangeShapeType="1"/>
        </xdr:cNvSpPr>
      </xdr:nvSpPr>
      <xdr:spPr bwMode="auto">
        <a:xfrm flipV="1">
          <a:off x="12793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7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7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7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7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7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7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7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7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7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7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8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8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8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8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8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8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8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8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8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8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9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9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9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9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9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9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9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9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79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79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80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80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80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80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80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80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8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80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8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80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8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81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8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81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81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481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481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17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1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19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2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21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2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23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2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25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2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27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2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29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3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31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3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33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3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35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3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37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3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39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4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41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4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43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4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45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4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47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4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49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5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51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5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53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5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55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5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57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5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59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6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61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6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4863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486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65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6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67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6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69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7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71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7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73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7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75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7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77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7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79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8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81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8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83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8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85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8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87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8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89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9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91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9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93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9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95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9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97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89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899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90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901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90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903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90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905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90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907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90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909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91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4911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491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13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1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15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1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17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1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19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2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21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2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23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2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25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2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27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2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29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3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31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3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33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3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35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3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37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3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39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4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41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4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43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4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45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4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47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4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49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5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51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5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53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5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55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5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57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5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4959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496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61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6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63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6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65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6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67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6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69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7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71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7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73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7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75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7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77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7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79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8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81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8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83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8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85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8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87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8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89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9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91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9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93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9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95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9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97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499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4999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500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5001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500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5003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500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5005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500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5007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500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09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1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11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1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13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1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15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1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17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1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19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2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21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2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23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2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25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2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27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2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29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3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31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3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33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3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35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3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37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3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39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4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41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4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43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4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45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4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47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4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49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5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51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5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53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5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5055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505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57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5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59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6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61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6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63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6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65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6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67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6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69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7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71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7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73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7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75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7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77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7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79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8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81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8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83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8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85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8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87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8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89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9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91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9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93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9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95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9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97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09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099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10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101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10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5103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510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10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1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10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1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10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1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11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1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11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11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11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11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11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11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11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1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12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1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12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1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12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1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512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51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5129" name="Text Box 33"/>
        <xdr:cNvSpPr txBox="1">
          <a:spLocks noChangeArrowheads="1"/>
        </xdr:cNvSpPr>
      </xdr:nvSpPr>
      <xdr:spPr bwMode="auto">
        <a:xfrm>
          <a:off x="2004250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3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3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3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3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3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3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3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3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3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3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4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4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4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4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4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4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4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4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4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4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5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5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5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5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5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5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5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5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5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5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6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6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6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6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6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6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6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6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6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6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7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7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7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7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7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7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17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17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178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179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180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181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182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183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184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185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186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187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188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189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190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191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192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193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194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195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196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197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198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199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00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01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02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03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04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05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06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07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08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09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10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11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12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13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14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15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16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17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18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19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20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21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22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23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5224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5225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26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27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28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29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30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31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32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33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34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35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36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37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38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39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40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41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42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43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44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45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46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47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48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49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50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51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52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53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54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55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56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57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58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59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60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61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62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63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64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65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66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67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68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69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70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71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5272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5273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74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75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76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77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78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79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80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81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82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83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84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85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86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87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88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89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90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91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92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93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94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95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96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97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298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299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300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301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302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303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304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305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306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307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308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309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310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311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312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313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314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315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316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317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318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319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5320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5321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22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23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24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25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26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27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28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29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30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31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32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33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34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35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36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37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38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39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40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41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42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43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44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45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46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47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48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49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50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51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52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53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54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55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56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57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58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59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60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61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62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63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64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65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66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67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5368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5369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70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71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72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73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74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75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76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77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78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79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80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81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82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83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84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85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86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87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88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89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90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91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92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93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94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95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96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97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398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399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400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401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402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403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404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405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406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407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408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409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410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411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412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413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414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415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5416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5417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18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19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20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21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22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23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24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25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26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27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28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29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30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31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32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33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34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35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36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37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38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39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40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41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42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43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44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45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46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47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48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49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50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51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52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53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54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55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56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57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58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59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60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61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62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63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5464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5465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46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46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46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46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47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47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47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47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47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47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47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47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47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47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48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48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48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48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48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48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48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48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548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548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5490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49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5492" name="Line 68"/>
        <xdr:cNvSpPr>
          <a:spLocks noChangeShapeType="1"/>
        </xdr:cNvSpPr>
      </xdr:nvSpPr>
      <xdr:spPr bwMode="auto">
        <a:xfrm flipV="1">
          <a:off x="249936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49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49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49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49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49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49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49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0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0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0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0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0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0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0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0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0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0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1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1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1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1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1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1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1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1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1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1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2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2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2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2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2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2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2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2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2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2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3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3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3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3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3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3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3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3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53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53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40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4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42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4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44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4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46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4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48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4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50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5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52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5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54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5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56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5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58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5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60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6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62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6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64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6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66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6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68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6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70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7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72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7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74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7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76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7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78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7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80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8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82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8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84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8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5586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558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588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58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590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59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592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59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594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59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596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59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598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59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00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0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02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0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04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0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06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0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08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0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10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1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12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1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14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1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16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1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18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1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20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2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22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2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24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2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26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2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28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2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30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3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32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3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5634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563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36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3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38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3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40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4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42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4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44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4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46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4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48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4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50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5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52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5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54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5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56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5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58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5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60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6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62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6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64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6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66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6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68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6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70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7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72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7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74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7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76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7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78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7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80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8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5682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568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684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68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686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68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688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68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690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69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692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69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694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69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696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69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698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69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00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0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02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0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04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0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06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0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08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0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10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1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12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1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14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1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16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1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18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1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20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2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22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2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24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2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26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2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28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2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5730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573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32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3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34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3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36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3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38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3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40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4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42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4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44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4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46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4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48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4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50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5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52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5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54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5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56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5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58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5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60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6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62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6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64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6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66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6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68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6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70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7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72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7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74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7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76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7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5778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577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780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78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782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78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784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78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786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78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788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78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790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79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792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79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794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79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796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79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798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79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00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0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02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0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04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0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06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0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08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0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10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1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12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1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14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1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16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1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18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1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20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2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22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2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24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2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5826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582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82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82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83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83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83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83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83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83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83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83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83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83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84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84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84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8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84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8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84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8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84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8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585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58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5852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5854" name="Line 68"/>
        <xdr:cNvSpPr>
          <a:spLocks noChangeShapeType="1"/>
        </xdr:cNvSpPr>
      </xdr:nvSpPr>
      <xdr:spPr bwMode="auto">
        <a:xfrm flipV="1">
          <a:off x="3113532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6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6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6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7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7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7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7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8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8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8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8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59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59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0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0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0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0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0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0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0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0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1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1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1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1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1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1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1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1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1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1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2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2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2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2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2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2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2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2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2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2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3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3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3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3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3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3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3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3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3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3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4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4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4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4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4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4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4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4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594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594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5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5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5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5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5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5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5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5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5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5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6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6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6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6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6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6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6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6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6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6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7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7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7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7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7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7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7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7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7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7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8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8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8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8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8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8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8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8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8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8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9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9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9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9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9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9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599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599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599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599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0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0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0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0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0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0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0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0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0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0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1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1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1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1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1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1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1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1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1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1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2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2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2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2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2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2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2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2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2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2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3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3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3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3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3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3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3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3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3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3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4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4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4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4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604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604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4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4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4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4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5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5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5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5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5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5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5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5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5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5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6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6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6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6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6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6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6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6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6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6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7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7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7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7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7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7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7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7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7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7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8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8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8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8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8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8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8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8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8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8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9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9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609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609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09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09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09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09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09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09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0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0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0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0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0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0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0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0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0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0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1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1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1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1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1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1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1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1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1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1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2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2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2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2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2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2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2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2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2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2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3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3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3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3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3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3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3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3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3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3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614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614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4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4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4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4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4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4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4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4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5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5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5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5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5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5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5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5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5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5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6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6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6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6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6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6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6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6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6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6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7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7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7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7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7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7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7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7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7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7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8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8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8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8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8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8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8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8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618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618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1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1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1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1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1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1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1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1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1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1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2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2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2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2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2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2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2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2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2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2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2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2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2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2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6214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6216" name="Line 68"/>
        <xdr:cNvSpPr>
          <a:spLocks noChangeShapeType="1"/>
        </xdr:cNvSpPr>
      </xdr:nvSpPr>
      <xdr:spPr bwMode="auto">
        <a:xfrm flipV="1">
          <a:off x="372618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1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1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1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2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2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2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2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2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2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2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2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2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2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3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3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3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3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3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3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3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3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3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3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4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4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4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4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4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4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4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4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4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4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5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5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5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5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5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5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5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5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5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6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2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26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6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6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6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6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6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6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7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7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7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7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7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7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7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7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7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7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8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8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8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8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8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8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8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8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8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8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9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9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9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9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9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9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9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9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29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29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30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30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302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303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304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305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306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307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308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309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6310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6311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1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1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1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1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1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1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1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1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2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2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2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2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2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2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2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2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2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2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3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3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3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3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3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3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3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3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3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3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4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4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4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4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4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4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4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4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4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4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50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51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52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53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54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55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56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57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6358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6359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6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6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6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6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6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6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6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6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6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6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7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7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7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7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7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7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7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7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7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7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8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8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8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8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8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8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8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8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8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8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9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9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9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9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9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9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9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9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398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399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400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401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402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403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404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405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6406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6407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0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0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1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1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1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1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1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1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1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1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1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1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2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2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2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2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2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2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2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2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2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2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3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3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3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3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3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3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3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3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3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3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4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4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4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4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4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4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46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47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48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49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50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51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52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53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6454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6455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5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5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5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5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6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6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6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6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6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6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6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6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6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6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7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7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7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7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7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7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7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7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7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7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8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8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8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8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8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8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8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8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8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8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9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9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9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9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94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95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96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97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498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499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500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501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6502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6503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0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0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0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0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0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0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1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1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1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1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1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1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1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1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1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1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2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2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2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2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2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2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2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2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2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2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3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3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3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3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3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3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3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3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3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3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4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4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42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43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44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45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46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47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48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49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6550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6551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55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55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55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55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55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55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5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55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5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56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5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56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56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56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5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56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5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56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5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57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5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57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5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5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6576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6577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578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7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6580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8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8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8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8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8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8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8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8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5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5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0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0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0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0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0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0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0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0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1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1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1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1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1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61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61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61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61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62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62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62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62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62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62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62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62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62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62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63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63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63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63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63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63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63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63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63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63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6640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64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6642" name="Line 68"/>
        <xdr:cNvSpPr>
          <a:spLocks noChangeShapeType="1"/>
        </xdr:cNvSpPr>
      </xdr:nvSpPr>
      <xdr:spPr bwMode="auto">
        <a:xfrm flipV="1">
          <a:off x="249936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6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64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6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64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6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64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6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65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6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65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65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65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6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6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6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6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6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6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6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6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6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6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6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6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66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6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66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6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67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6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67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6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6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6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6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7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7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8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8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8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8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8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8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8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8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8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8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9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9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9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9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9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9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9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69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69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70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70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0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0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0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0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0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0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0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0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1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1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1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1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1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1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1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1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1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1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2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2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2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2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72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72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72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72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72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72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73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73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73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73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73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73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73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73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73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73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74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74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74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74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74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74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74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74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74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74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5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5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5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5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5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5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5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5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5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6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6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6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6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6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6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6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6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6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6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7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7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7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7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7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7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7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7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7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7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8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8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8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8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8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8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8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8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8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8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9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9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9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9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9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9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79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79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7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7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8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8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8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8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8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8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8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8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8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8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8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8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8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8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8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8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81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81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81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81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82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82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82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82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82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82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82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82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82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82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83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83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83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83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83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83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83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83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83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83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84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84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84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84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84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84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6846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6848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84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5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85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5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85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5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85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5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85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85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6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86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6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86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6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86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6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86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6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86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687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687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6872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7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6874" name="Line 68"/>
        <xdr:cNvSpPr>
          <a:spLocks noChangeShapeType="1"/>
        </xdr:cNvSpPr>
      </xdr:nvSpPr>
      <xdr:spPr bwMode="auto">
        <a:xfrm flipV="1">
          <a:off x="12793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7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7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7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7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7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8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8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8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8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8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8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8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8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8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8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9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9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9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9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9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9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689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689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6898" name="Text Box 33"/>
        <xdr:cNvSpPr txBox="1">
          <a:spLocks noChangeArrowheads="1"/>
        </xdr:cNvSpPr>
      </xdr:nvSpPr>
      <xdr:spPr bwMode="auto">
        <a:xfrm>
          <a:off x="2004250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89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6900" name="Line 68"/>
        <xdr:cNvSpPr>
          <a:spLocks noChangeShapeType="1"/>
        </xdr:cNvSpPr>
      </xdr:nvSpPr>
      <xdr:spPr bwMode="auto">
        <a:xfrm flipV="1">
          <a:off x="188976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90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90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90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90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90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90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90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90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90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91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91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91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91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91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91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91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91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91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91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92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92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692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692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6924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92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6926" name="Line 68"/>
        <xdr:cNvSpPr>
          <a:spLocks noChangeShapeType="1"/>
        </xdr:cNvSpPr>
      </xdr:nvSpPr>
      <xdr:spPr bwMode="auto">
        <a:xfrm flipV="1">
          <a:off x="249936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92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92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92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93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93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93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93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93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93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93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93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93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93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94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94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94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9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94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9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94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9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694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69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6950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9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6952" name="Line 68"/>
        <xdr:cNvSpPr>
          <a:spLocks noChangeShapeType="1"/>
        </xdr:cNvSpPr>
      </xdr:nvSpPr>
      <xdr:spPr bwMode="auto">
        <a:xfrm flipV="1">
          <a:off x="3113532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95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95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95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95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95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9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95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96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96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96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96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96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96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96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96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96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9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9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9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9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9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69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69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9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9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9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97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9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98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98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98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98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98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98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98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98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98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99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99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99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99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99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99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99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99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699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699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00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00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00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00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00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00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00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00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00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00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01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01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701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0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7014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0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0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0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0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0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0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0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0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0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0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0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0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0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0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0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0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0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0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0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0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0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0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0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03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03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04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04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04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0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04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0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04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0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04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0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5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5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5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5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5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5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5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5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5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5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6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6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06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06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06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06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06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06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06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06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07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07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07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07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0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07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0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077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0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079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0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081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08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083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08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085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8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8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8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8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9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9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9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9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9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9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9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9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09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09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00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01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0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03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0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05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06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07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108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109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11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1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11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1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11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1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11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1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11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1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12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2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12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2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124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25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126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27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12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29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13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31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13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133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13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13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13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13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13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13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14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14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14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1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14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1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14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1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14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1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15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1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15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15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15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15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15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15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715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715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716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716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716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7163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716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7165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716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7167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716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716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717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717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7172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7173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7174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7175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717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7177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7178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7179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1352550</xdr:rowOff>
    </xdr:from>
    <xdr:to>
      <xdr:col>74</xdr:col>
      <xdr:colOff>0</xdr:colOff>
      <xdr:row>1</xdr:row>
      <xdr:rowOff>9525</xdr:rowOff>
    </xdr:to>
    <xdr:sp macro="" textlink="">
      <xdr:nvSpPr>
        <xdr:cNvPr id="718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1362075</xdr:rowOff>
    </xdr:from>
    <xdr:to>
      <xdr:col>78</xdr:col>
      <xdr:colOff>0</xdr:colOff>
      <xdr:row>1</xdr:row>
      <xdr:rowOff>28575</xdr:rowOff>
    </xdr:to>
    <xdr:sp macro="" textlink="">
      <xdr:nvSpPr>
        <xdr:cNvPr id="7181" name="Line 69"/>
        <xdr:cNvSpPr>
          <a:spLocks noChangeShapeType="1"/>
        </xdr:cNvSpPr>
      </xdr:nvSpPr>
      <xdr:spPr bwMode="auto">
        <a:xfrm flipV="1">
          <a:off x="379933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1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1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1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1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1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1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1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1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1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1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1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1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1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1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1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1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1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1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7206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720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720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720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721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7211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7212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7213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7214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7215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7216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721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721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721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722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7221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7222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7223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7224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7225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7226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7227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7228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1257300</xdr:rowOff>
    </xdr:from>
    <xdr:to>
      <xdr:col>74</xdr:col>
      <xdr:colOff>0</xdr:colOff>
      <xdr:row>1</xdr:row>
      <xdr:rowOff>7620</xdr:rowOff>
    </xdr:to>
    <xdr:sp macro="" textlink="">
      <xdr:nvSpPr>
        <xdr:cNvPr id="7229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1280160</xdr:rowOff>
    </xdr:from>
    <xdr:to>
      <xdr:col>78</xdr:col>
      <xdr:colOff>0</xdr:colOff>
      <xdr:row>1</xdr:row>
      <xdr:rowOff>30480</xdr:rowOff>
    </xdr:to>
    <xdr:sp macro="" textlink="">
      <xdr:nvSpPr>
        <xdr:cNvPr id="7230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7231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23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7233" name="Line 68"/>
        <xdr:cNvSpPr>
          <a:spLocks noChangeShapeType="1"/>
        </xdr:cNvSpPr>
      </xdr:nvSpPr>
      <xdr:spPr bwMode="auto">
        <a:xfrm flipV="1">
          <a:off x="249936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23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23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23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23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23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23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24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24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24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24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24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24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24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24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24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24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25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25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25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25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25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25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25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7257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5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7259" name="Line 68"/>
        <xdr:cNvSpPr>
          <a:spLocks noChangeShapeType="1"/>
        </xdr:cNvSpPr>
      </xdr:nvSpPr>
      <xdr:spPr bwMode="auto">
        <a:xfrm flipV="1">
          <a:off x="3113532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6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7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7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7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7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7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8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2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2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7283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8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7285" name="Line 68"/>
        <xdr:cNvSpPr>
          <a:spLocks noChangeShapeType="1"/>
        </xdr:cNvSpPr>
      </xdr:nvSpPr>
      <xdr:spPr bwMode="auto">
        <a:xfrm flipV="1">
          <a:off x="12793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28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8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28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8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29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9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29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9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29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9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29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9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29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29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30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30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30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30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30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30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3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30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3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7309" name="Text Box 33"/>
        <xdr:cNvSpPr txBox="1">
          <a:spLocks noChangeArrowheads="1"/>
        </xdr:cNvSpPr>
      </xdr:nvSpPr>
      <xdr:spPr bwMode="auto">
        <a:xfrm>
          <a:off x="2004250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10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7311" name="Line 68"/>
        <xdr:cNvSpPr>
          <a:spLocks noChangeShapeType="1"/>
        </xdr:cNvSpPr>
      </xdr:nvSpPr>
      <xdr:spPr bwMode="auto">
        <a:xfrm flipV="1">
          <a:off x="188976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1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1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1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1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1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1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1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1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2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2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2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2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2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2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2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2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2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2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3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3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3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3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3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7335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3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7337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3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3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3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3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3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3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3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3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3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3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3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3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3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3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3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3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3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3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3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3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3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3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3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36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36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36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36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36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36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36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36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36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37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37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37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7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7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7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7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7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7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7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8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8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8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38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38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38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38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38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38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38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39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3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39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39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39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39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39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3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3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3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4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4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4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4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4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4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4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4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4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4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4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4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4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4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4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4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4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4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4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4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4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4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4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4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43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43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43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43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43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43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43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44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44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44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44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44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44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44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44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44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44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45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45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45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45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45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45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45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5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5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5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6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6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6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6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6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6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6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6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6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6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7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7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7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7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7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7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7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7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7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47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48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48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48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48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48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48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48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48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48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48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49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4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49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49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49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49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49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49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49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49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50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50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50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50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50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50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0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50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0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50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1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51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1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51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1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51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1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51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1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51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2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52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2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52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2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52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2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52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52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2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3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3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3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3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3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3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3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3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3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3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4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4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4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4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4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4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4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4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4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4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5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5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5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7553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554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7555" name="Line 68"/>
        <xdr:cNvSpPr>
          <a:spLocks noChangeShapeType="1"/>
        </xdr:cNvSpPr>
      </xdr:nvSpPr>
      <xdr:spPr bwMode="auto">
        <a:xfrm flipV="1">
          <a:off x="12793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55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55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55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55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56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56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56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56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56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56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56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56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56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56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57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57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57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57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57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57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57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57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57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7579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8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7581" name="Line 68"/>
        <xdr:cNvSpPr>
          <a:spLocks noChangeShapeType="1"/>
        </xdr:cNvSpPr>
      </xdr:nvSpPr>
      <xdr:spPr bwMode="auto">
        <a:xfrm flipV="1">
          <a:off x="249936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8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8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8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8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8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8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8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8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9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9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9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9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9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9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9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9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59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59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60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60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60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60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60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7605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606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7607" name="Line 68"/>
        <xdr:cNvSpPr>
          <a:spLocks noChangeShapeType="1"/>
        </xdr:cNvSpPr>
      </xdr:nvSpPr>
      <xdr:spPr bwMode="auto">
        <a:xfrm flipV="1">
          <a:off x="372618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6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6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6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6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6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6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6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6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6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6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6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61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62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62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62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62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62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62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62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6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6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6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6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7631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63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7633" name="Line 68"/>
        <xdr:cNvSpPr>
          <a:spLocks noChangeShapeType="1"/>
        </xdr:cNvSpPr>
      </xdr:nvSpPr>
      <xdr:spPr bwMode="auto">
        <a:xfrm flipV="1">
          <a:off x="3113532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63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63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63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63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63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63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64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64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64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64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64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64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64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64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64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64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65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6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65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6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65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65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65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7657" name="Text Box 33"/>
        <xdr:cNvSpPr txBox="1">
          <a:spLocks noChangeArrowheads="1"/>
        </xdr:cNvSpPr>
      </xdr:nvSpPr>
      <xdr:spPr bwMode="auto">
        <a:xfrm>
          <a:off x="2004250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58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7659" name="Line 68"/>
        <xdr:cNvSpPr>
          <a:spLocks noChangeShapeType="1"/>
        </xdr:cNvSpPr>
      </xdr:nvSpPr>
      <xdr:spPr bwMode="auto">
        <a:xfrm flipV="1">
          <a:off x="188976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66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6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66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6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66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7665" name="Line 24"/>
        <xdr:cNvSpPr>
          <a:spLocks noChangeShapeType="1"/>
        </xdr:cNvSpPr>
      </xdr:nvSpPr>
      <xdr:spPr bwMode="auto">
        <a:xfrm flipV="1">
          <a:off x="18112740" y="32556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7666" name="Line 26"/>
        <xdr:cNvSpPr>
          <a:spLocks noChangeShapeType="1"/>
        </xdr:cNvSpPr>
      </xdr:nvSpPr>
      <xdr:spPr bwMode="auto">
        <a:xfrm flipV="1">
          <a:off x="19629120" y="32560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7667" name="Line 548"/>
        <xdr:cNvSpPr>
          <a:spLocks noChangeShapeType="1"/>
        </xdr:cNvSpPr>
      </xdr:nvSpPr>
      <xdr:spPr bwMode="auto">
        <a:xfrm flipV="1">
          <a:off x="18112740" y="32556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7668" name="Line 550"/>
        <xdr:cNvSpPr>
          <a:spLocks noChangeShapeType="1"/>
        </xdr:cNvSpPr>
      </xdr:nvSpPr>
      <xdr:spPr bwMode="auto">
        <a:xfrm flipV="1">
          <a:off x="19629120" y="32560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6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67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7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67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7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67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7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67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7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67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7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68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7681" name="Line 24"/>
        <xdr:cNvSpPr>
          <a:spLocks noChangeShapeType="1"/>
        </xdr:cNvSpPr>
      </xdr:nvSpPr>
      <xdr:spPr bwMode="auto">
        <a:xfrm flipV="1">
          <a:off x="18112740" y="32556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7682" name="Line 26"/>
        <xdr:cNvSpPr>
          <a:spLocks noChangeShapeType="1"/>
        </xdr:cNvSpPr>
      </xdr:nvSpPr>
      <xdr:spPr bwMode="auto">
        <a:xfrm flipV="1">
          <a:off x="19629120" y="32560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7683" name="Line 548"/>
        <xdr:cNvSpPr>
          <a:spLocks noChangeShapeType="1"/>
        </xdr:cNvSpPr>
      </xdr:nvSpPr>
      <xdr:spPr bwMode="auto">
        <a:xfrm flipV="1">
          <a:off x="18112740" y="32556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7684" name="Line 550"/>
        <xdr:cNvSpPr>
          <a:spLocks noChangeShapeType="1"/>
        </xdr:cNvSpPr>
      </xdr:nvSpPr>
      <xdr:spPr bwMode="auto">
        <a:xfrm flipV="1">
          <a:off x="19629120" y="32560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8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68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8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68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68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69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5</xdr:col>
      <xdr:colOff>27000</xdr:colOff>
      <xdr:row>0</xdr:row>
      <xdr:rowOff>1514880</xdr:rowOff>
    </xdr:from>
    <xdr:to>
      <xdr:col>5</xdr:col>
      <xdr:colOff>27000</xdr:colOff>
      <xdr:row>1</xdr:row>
      <xdr:rowOff>333765</xdr:rowOff>
    </xdr:to>
    <xdr:sp macro="" textlink="">
      <xdr:nvSpPr>
        <xdr:cNvPr id="7691" name="Line 1"/>
        <xdr:cNvSpPr/>
      </xdr:nvSpPr>
      <xdr:spPr>
        <a:xfrm flipV="1">
          <a:off x="4477080" y="1164360"/>
          <a:ext cx="0" cy="335265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 editAs="oneCell">
    <xdr:from>
      <xdr:col>7</xdr:col>
      <xdr:colOff>27000</xdr:colOff>
      <xdr:row>0</xdr:row>
      <xdr:rowOff>1514880</xdr:rowOff>
    </xdr:from>
    <xdr:to>
      <xdr:col>7</xdr:col>
      <xdr:colOff>27000</xdr:colOff>
      <xdr:row>1</xdr:row>
      <xdr:rowOff>333765</xdr:rowOff>
    </xdr:to>
    <xdr:sp macro="" textlink="">
      <xdr:nvSpPr>
        <xdr:cNvPr id="7692" name="Line 1"/>
        <xdr:cNvSpPr/>
      </xdr:nvSpPr>
      <xdr:spPr>
        <a:xfrm flipV="1">
          <a:off x="5208600" y="1164360"/>
          <a:ext cx="0" cy="335265"/>
        </a:xfrm>
        <a:prstGeom prst="line">
          <a:avLst/>
        </a:prstGeom>
        <a:ln w="9360">
          <a:solidFill>
            <a:srgbClr val="000000"/>
          </a:solidFill>
          <a:rou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7693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69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7695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6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6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6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6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7701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7702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7703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7704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7717" name="Line 24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7718" name="Line 26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36</xdr:row>
      <xdr:rowOff>1543050</xdr:rowOff>
    </xdr:from>
    <xdr:to>
      <xdr:col>9</xdr:col>
      <xdr:colOff>0</xdr:colOff>
      <xdr:row>37</xdr:row>
      <xdr:rowOff>9525</xdr:rowOff>
    </xdr:to>
    <xdr:sp macro="" textlink="">
      <xdr:nvSpPr>
        <xdr:cNvPr id="7719" name="Line 548"/>
        <xdr:cNvSpPr>
          <a:spLocks noChangeShapeType="1"/>
        </xdr:cNvSpPr>
      </xdr:nvSpPr>
      <xdr:spPr bwMode="auto">
        <a:xfrm flipV="1">
          <a:off x="5913120" y="30880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36</xdr:row>
      <xdr:rowOff>1562100</xdr:rowOff>
    </xdr:from>
    <xdr:to>
      <xdr:col>13</xdr:col>
      <xdr:colOff>0</xdr:colOff>
      <xdr:row>37</xdr:row>
      <xdr:rowOff>28575</xdr:rowOff>
    </xdr:to>
    <xdr:sp macro="" textlink="">
      <xdr:nvSpPr>
        <xdr:cNvPr id="7720" name="Line 550"/>
        <xdr:cNvSpPr>
          <a:spLocks noChangeShapeType="1"/>
        </xdr:cNvSpPr>
      </xdr:nvSpPr>
      <xdr:spPr bwMode="auto">
        <a:xfrm flipV="1">
          <a:off x="7429500" y="30883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7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73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74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74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74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74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74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74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74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74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74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774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775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75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75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75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75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75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75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75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75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75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76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76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76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76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76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76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76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7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76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76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77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77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77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777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777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7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8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8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8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8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8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8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8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8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8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8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8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8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8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8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8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8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8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8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8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8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8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8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8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82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8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82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8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82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8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82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83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83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83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83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83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83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83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83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83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83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84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84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84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84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84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784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784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784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7848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784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7850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785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7852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785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7854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785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7856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785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7858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785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7860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786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7862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786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7864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786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7866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786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7868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1352550</xdr:rowOff>
    </xdr:from>
    <xdr:to>
      <xdr:col>35</xdr:col>
      <xdr:colOff>0</xdr:colOff>
      <xdr:row>1</xdr:row>
      <xdr:rowOff>9525</xdr:rowOff>
    </xdr:to>
    <xdr:sp macro="" textlink="">
      <xdr:nvSpPr>
        <xdr:cNvPr id="786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1362075</xdr:rowOff>
    </xdr:from>
    <xdr:to>
      <xdr:col>39</xdr:col>
      <xdr:colOff>0</xdr:colOff>
      <xdr:row>1</xdr:row>
      <xdr:rowOff>28575</xdr:rowOff>
    </xdr:to>
    <xdr:sp macro="" textlink="">
      <xdr:nvSpPr>
        <xdr:cNvPr id="7870" name="Line 69"/>
        <xdr:cNvSpPr>
          <a:spLocks noChangeShapeType="1"/>
        </xdr:cNvSpPr>
      </xdr:nvSpPr>
      <xdr:spPr bwMode="auto">
        <a:xfrm flipV="1">
          <a:off x="1962912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87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87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87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87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87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87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87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87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87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88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88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88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88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88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88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88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88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88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88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89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89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89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789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789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8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8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8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8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8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9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9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9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9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9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9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9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9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9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9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9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9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9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9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9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9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9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79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79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7919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7921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4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4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4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4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4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4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4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5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5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5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5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5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5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5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79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79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6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7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7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7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7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7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7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7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7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7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7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8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8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8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8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8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8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8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8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8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8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9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9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9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9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9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9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9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9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799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799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800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800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800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800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800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800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800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8007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8008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8009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8010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8011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8012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8013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8014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1</xdr:row>
      <xdr:rowOff>1543050</xdr:rowOff>
    </xdr:from>
    <xdr:to>
      <xdr:col>9</xdr:col>
      <xdr:colOff>0</xdr:colOff>
      <xdr:row>2</xdr:row>
      <xdr:rowOff>9525</xdr:rowOff>
    </xdr:to>
    <xdr:sp macro="" textlink="">
      <xdr:nvSpPr>
        <xdr:cNvPr id="8015" name="Line 67"/>
        <xdr:cNvSpPr>
          <a:spLocks noChangeShapeType="1"/>
        </xdr:cNvSpPr>
      </xdr:nvSpPr>
      <xdr:spPr bwMode="auto">
        <a:xfrm flipV="1">
          <a:off x="5913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1</xdr:row>
      <xdr:rowOff>1562100</xdr:rowOff>
    </xdr:from>
    <xdr:to>
      <xdr:col>13</xdr:col>
      <xdr:colOff>0</xdr:colOff>
      <xdr:row>2</xdr:row>
      <xdr:rowOff>28575</xdr:rowOff>
    </xdr:to>
    <xdr:sp macro="" textlink="">
      <xdr:nvSpPr>
        <xdr:cNvPr id="8016" name="Line 69"/>
        <xdr:cNvSpPr>
          <a:spLocks noChangeShapeType="1"/>
        </xdr:cNvSpPr>
      </xdr:nvSpPr>
      <xdr:spPr bwMode="auto">
        <a:xfrm flipV="1">
          <a:off x="7429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1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1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1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2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2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2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2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2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2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2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2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2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2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3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3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3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3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3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3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3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3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3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3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4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4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4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4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4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4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4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4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4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4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5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5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5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5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5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55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56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57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58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59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60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61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62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2</xdr:row>
      <xdr:rowOff>1543050</xdr:rowOff>
    </xdr:from>
    <xdr:to>
      <xdr:col>9</xdr:col>
      <xdr:colOff>0</xdr:colOff>
      <xdr:row>3</xdr:row>
      <xdr:rowOff>9525</xdr:rowOff>
    </xdr:to>
    <xdr:sp macro="" textlink="">
      <xdr:nvSpPr>
        <xdr:cNvPr id="8063" name="Line 67"/>
        <xdr:cNvSpPr>
          <a:spLocks noChangeShapeType="1"/>
        </xdr:cNvSpPr>
      </xdr:nvSpPr>
      <xdr:spPr bwMode="auto">
        <a:xfrm flipV="1">
          <a:off x="5913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1562100</xdr:rowOff>
    </xdr:from>
    <xdr:to>
      <xdr:col>13</xdr:col>
      <xdr:colOff>0</xdr:colOff>
      <xdr:row>3</xdr:row>
      <xdr:rowOff>28575</xdr:rowOff>
    </xdr:to>
    <xdr:sp macro="" textlink="">
      <xdr:nvSpPr>
        <xdr:cNvPr id="8064" name="Line 69"/>
        <xdr:cNvSpPr>
          <a:spLocks noChangeShapeType="1"/>
        </xdr:cNvSpPr>
      </xdr:nvSpPr>
      <xdr:spPr bwMode="auto">
        <a:xfrm flipV="1">
          <a:off x="7429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6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6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6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6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6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7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7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7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7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7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7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7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7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7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7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8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8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8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8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8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8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8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8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8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8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9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9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9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9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9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9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9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9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09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09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10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10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10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103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104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105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106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107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108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109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110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</xdr:row>
      <xdr:rowOff>1543050</xdr:rowOff>
    </xdr:from>
    <xdr:to>
      <xdr:col>9</xdr:col>
      <xdr:colOff>0</xdr:colOff>
      <xdr:row>4</xdr:row>
      <xdr:rowOff>9525</xdr:rowOff>
    </xdr:to>
    <xdr:sp macro="" textlink="">
      <xdr:nvSpPr>
        <xdr:cNvPr id="8111" name="Line 67"/>
        <xdr:cNvSpPr>
          <a:spLocks noChangeShapeType="1"/>
        </xdr:cNvSpPr>
      </xdr:nvSpPr>
      <xdr:spPr bwMode="auto">
        <a:xfrm flipV="1">
          <a:off x="5913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</xdr:row>
      <xdr:rowOff>1562100</xdr:rowOff>
    </xdr:from>
    <xdr:to>
      <xdr:col>13</xdr:col>
      <xdr:colOff>0</xdr:colOff>
      <xdr:row>4</xdr:row>
      <xdr:rowOff>28575</xdr:rowOff>
    </xdr:to>
    <xdr:sp macro="" textlink="">
      <xdr:nvSpPr>
        <xdr:cNvPr id="8112" name="Line 69"/>
        <xdr:cNvSpPr>
          <a:spLocks noChangeShapeType="1"/>
        </xdr:cNvSpPr>
      </xdr:nvSpPr>
      <xdr:spPr bwMode="auto">
        <a:xfrm flipV="1">
          <a:off x="7429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1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1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1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1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1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1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1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2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2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2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2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2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2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2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2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2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2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3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3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3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3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3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3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3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3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3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3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4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4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4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4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4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4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4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4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4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4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5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51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52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53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54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55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56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57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58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4</xdr:row>
      <xdr:rowOff>1543050</xdr:rowOff>
    </xdr:from>
    <xdr:to>
      <xdr:col>9</xdr:col>
      <xdr:colOff>0</xdr:colOff>
      <xdr:row>5</xdr:row>
      <xdr:rowOff>9525</xdr:rowOff>
    </xdr:to>
    <xdr:sp macro="" textlink="">
      <xdr:nvSpPr>
        <xdr:cNvPr id="8159" name="Line 67"/>
        <xdr:cNvSpPr>
          <a:spLocks noChangeShapeType="1"/>
        </xdr:cNvSpPr>
      </xdr:nvSpPr>
      <xdr:spPr bwMode="auto">
        <a:xfrm flipV="1">
          <a:off x="5913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4</xdr:row>
      <xdr:rowOff>1562100</xdr:rowOff>
    </xdr:from>
    <xdr:to>
      <xdr:col>13</xdr:col>
      <xdr:colOff>0</xdr:colOff>
      <xdr:row>5</xdr:row>
      <xdr:rowOff>28575</xdr:rowOff>
    </xdr:to>
    <xdr:sp macro="" textlink="">
      <xdr:nvSpPr>
        <xdr:cNvPr id="8160" name="Line 69"/>
        <xdr:cNvSpPr>
          <a:spLocks noChangeShapeType="1"/>
        </xdr:cNvSpPr>
      </xdr:nvSpPr>
      <xdr:spPr bwMode="auto">
        <a:xfrm flipV="1">
          <a:off x="7429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6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6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6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6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6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6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6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6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6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7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7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7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7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7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7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7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7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7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7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8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8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8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8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8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8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8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8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8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8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9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9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9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9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9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9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9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9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19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199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200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201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202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203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204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205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206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5</xdr:row>
      <xdr:rowOff>1543050</xdr:rowOff>
    </xdr:from>
    <xdr:to>
      <xdr:col>9</xdr:col>
      <xdr:colOff>0</xdr:colOff>
      <xdr:row>6</xdr:row>
      <xdr:rowOff>9525</xdr:rowOff>
    </xdr:to>
    <xdr:sp macro="" textlink="">
      <xdr:nvSpPr>
        <xdr:cNvPr id="8207" name="Line 67"/>
        <xdr:cNvSpPr>
          <a:spLocks noChangeShapeType="1"/>
        </xdr:cNvSpPr>
      </xdr:nvSpPr>
      <xdr:spPr bwMode="auto">
        <a:xfrm flipV="1">
          <a:off x="5913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5</xdr:row>
      <xdr:rowOff>1562100</xdr:rowOff>
    </xdr:from>
    <xdr:to>
      <xdr:col>13</xdr:col>
      <xdr:colOff>0</xdr:colOff>
      <xdr:row>6</xdr:row>
      <xdr:rowOff>28575</xdr:rowOff>
    </xdr:to>
    <xdr:sp macro="" textlink="">
      <xdr:nvSpPr>
        <xdr:cNvPr id="8208" name="Line 69"/>
        <xdr:cNvSpPr>
          <a:spLocks noChangeShapeType="1"/>
        </xdr:cNvSpPr>
      </xdr:nvSpPr>
      <xdr:spPr bwMode="auto">
        <a:xfrm flipV="1">
          <a:off x="7429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0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1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1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1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1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1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1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1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1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1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1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2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2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2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2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2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2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2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2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2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2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3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3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3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3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3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3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3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3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3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3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4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4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4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4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4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4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4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47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48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49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50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51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52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53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54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6</xdr:row>
      <xdr:rowOff>1543050</xdr:rowOff>
    </xdr:from>
    <xdr:to>
      <xdr:col>9</xdr:col>
      <xdr:colOff>0</xdr:colOff>
      <xdr:row>7</xdr:row>
      <xdr:rowOff>9525</xdr:rowOff>
    </xdr:to>
    <xdr:sp macro="" textlink="">
      <xdr:nvSpPr>
        <xdr:cNvPr id="8255" name="Line 67"/>
        <xdr:cNvSpPr>
          <a:spLocks noChangeShapeType="1"/>
        </xdr:cNvSpPr>
      </xdr:nvSpPr>
      <xdr:spPr bwMode="auto">
        <a:xfrm flipV="1">
          <a:off x="5913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6</xdr:row>
      <xdr:rowOff>1562100</xdr:rowOff>
    </xdr:from>
    <xdr:to>
      <xdr:col>13</xdr:col>
      <xdr:colOff>0</xdr:colOff>
      <xdr:row>7</xdr:row>
      <xdr:rowOff>28575</xdr:rowOff>
    </xdr:to>
    <xdr:sp macro="" textlink="">
      <xdr:nvSpPr>
        <xdr:cNvPr id="8256" name="Line 69"/>
        <xdr:cNvSpPr>
          <a:spLocks noChangeShapeType="1"/>
        </xdr:cNvSpPr>
      </xdr:nvSpPr>
      <xdr:spPr bwMode="auto">
        <a:xfrm flipV="1">
          <a:off x="7429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25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25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25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2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2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2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2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2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2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2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2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2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26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27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27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27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27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27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27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27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27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27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827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828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8281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282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8283" name="Line 68"/>
        <xdr:cNvSpPr>
          <a:spLocks noChangeShapeType="1"/>
        </xdr:cNvSpPr>
      </xdr:nvSpPr>
      <xdr:spPr bwMode="auto">
        <a:xfrm flipV="1">
          <a:off x="12793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28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28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28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28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28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28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29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29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29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29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29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29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29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29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29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29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0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0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0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0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0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0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0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0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0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0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1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1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1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1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1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1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1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1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1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1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2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2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2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2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32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33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31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3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33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3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35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3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37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3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39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4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41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4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43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4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45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4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47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4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49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5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51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5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53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5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55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5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57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5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59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6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61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6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63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6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65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6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67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6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69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70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71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72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73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74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75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76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1</xdr:row>
      <xdr:rowOff>1543050</xdr:rowOff>
    </xdr:from>
    <xdr:to>
      <xdr:col>22</xdr:col>
      <xdr:colOff>0</xdr:colOff>
      <xdr:row>2</xdr:row>
      <xdr:rowOff>9525</xdr:rowOff>
    </xdr:to>
    <xdr:sp macro="" textlink="">
      <xdr:nvSpPr>
        <xdr:cNvPr id="8377" name="Line 67"/>
        <xdr:cNvSpPr>
          <a:spLocks noChangeShapeType="1"/>
        </xdr:cNvSpPr>
      </xdr:nvSpPr>
      <xdr:spPr bwMode="auto">
        <a:xfrm flipV="1">
          <a:off x="120091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1</xdr:row>
      <xdr:rowOff>1562100</xdr:rowOff>
    </xdr:from>
    <xdr:to>
      <xdr:col>26</xdr:col>
      <xdr:colOff>0</xdr:colOff>
      <xdr:row>2</xdr:row>
      <xdr:rowOff>28575</xdr:rowOff>
    </xdr:to>
    <xdr:sp macro="" textlink="">
      <xdr:nvSpPr>
        <xdr:cNvPr id="8378" name="Line 69"/>
        <xdr:cNvSpPr>
          <a:spLocks noChangeShapeType="1"/>
        </xdr:cNvSpPr>
      </xdr:nvSpPr>
      <xdr:spPr bwMode="auto">
        <a:xfrm flipV="1">
          <a:off x="1352550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379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38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381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38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383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38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385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38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387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38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389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39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391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39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393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39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395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39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397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39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399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0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01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0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03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0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05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0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07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0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09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1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11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1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13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1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15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1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17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18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19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20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21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22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23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24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2</xdr:row>
      <xdr:rowOff>1543050</xdr:rowOff>
    </xdr:from>
    <xdr:to>
      <xdr:col>22</xdr:col>
      <xdr:colOff>0</xdr:colOff>
      <xdr:row>3</xdr:row>
      <xdr:rowOff>9525</xdr:rowOff>
    </xdr:to>
    <xdr:sp macro="" textlink="">
      <xdr:nvSpPr>
        <xdr:cNvPr id="8425" name="Line 67"/>
        <xdr:cNvSpPr>
          <a:spLocks noChangeShapeType="1"/>
        </xdr:cNvSpPr>
      </xdr:nvSpPr>
      <xdr:spPr bwMode="auto">
        <a:xfrm flipV="1">
          <a:off x="120091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2</xdr:row>
      <xdr:rowOff>1562100</xdr:rowOff>
    </xdr:from>
    <xdr:to>
      <xdr:col>26</xdr:col>
      <xdr:colOff>0</xdr:colOff>
      <xdr:row>3</xdr:row>
      <xdr:rowOff>28575</xdr:rowOff>
    </xdr:to>
    <xdr:sp macro="" textlink="">
      <xdr:nvSpPr>
        <xdr:cNvPr id="8426" name="Line 69"/>
        <xdr:cNvSpPr>
          <a:spLocks noChangeShapeType="1"/>
        </xdr:cNvSpPr>
      </xdr:nvSpPr>
      <xdr:spPr bwMode="auto">
        <a:xfrm flipV="1">
          <a:off x="1352550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27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2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29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3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31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3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33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3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35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3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37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3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39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4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41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4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43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4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45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4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47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4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49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5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51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5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53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5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55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5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57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5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59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6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61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6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63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6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65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66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67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68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69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70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71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72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3</xdr:row>
      <xdr:rowOff>1543050</xdr:rowOff>
    </xdr:from>
    <xdr:to>
      <xdr:col>22</xdr:col>
      <xdr:colOff>0</xdr:colOff>
      <xdr:row>4</xdr:row>
      <xdr:rowOff>9525</xdr:rowOff>
    </xdr:to>
    <xdr:sp macro="" textlink="">
      <xdr:nvSpPr>
        <xdr:cNvPr id="8473" name="Line 67"/>
        <xdr:cNvSpPr>
          <a:spLocks noChangeShapeType="1"/>
        </xdr:cNvSpPr>
      </xdr:nvSpPr>
      <xdr:spPr bwMode="auto">
        <a:xfrm flipV="1">
          <a:off x="120091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3</xdr:row>
      <xdr:rowOff>1562100</xdr:rowOff>
    </xdr:from>
    <xdr:to>
      <xdr:col>26</xdr:col>
      <xdr:colOff>0</xdr:colOff>
      <xdr:row>4</xdr:row>
      <xdr:rowOff>28575</xdr:rowOff>
    </xdr:to>
    <xdr:sp macro="" textlink="">
      <xdr:nvSpPr>
        <xdr:cNvPr id="8474" name="Line 69"/>
        <xdr:cNvSpPr>
          <a:spLocks noChangeShapeType="1"/>
        </xdr:cNvSpPr>
      </xdr:nvSpPr>
      <xdr:spPr bwMode="auto">
        <a:xfrm flipV="1">
          <a:off x="1352550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75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47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77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47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79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48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81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48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83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48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85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48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87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48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89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49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91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49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93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49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95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49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97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49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499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50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501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50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503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50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505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50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507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50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509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51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511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51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513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514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515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516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517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518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519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520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4</xdr:row>
      <xdr:rowOff>1543050</xdr:rowOff>
    </xdr:from>
    <xdr:to>
      <xdr:col>22</xdr:col>
      <xdr:colOff>0</xdr:colOff>
      <xdr:row>5</xdr:row>
      <xdr:rowOff>9525</xdr:rowOff>
    </xdr:to>
    <xdr:sp macro="" textlink="">
      <xdr:nvSpPr>
        <xdr:cNvPr id="8521" name="Line 67"/>
        <xdr:cNvSpPr>
          <a:spLocks noChangeShapeType="1"/>
        </xdr:cNvSpPr>
      </xdr:nvSpPr>
      <xdr:spPr bwMode="auto">
        <a:xfrm flipV="1">
          <a:off x="120091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4</xdr:row>
      <xdr:rowOff>1562100</xdr:rowOff>
    </xdr:from>
    <xdr:to>
      <xdr:col>26</xdr:col>
      <xdr:colOff>0</xdr:colOff>
      <xdr:row>5</xdr:row>
      <xdr:rowOff>28575</xdr:rowOff>
    </xdr:to>
    <xdr:sp macro="" textlink="">
      <xdr:nvSpPr>
        <xdr:cNvPr id="8522" name="Line 69"/>
        <xdr:cNvSpPr>
          <a:spLocks noChangeShapeType="1"/>
        </xdr:cNvSpPr>
      </xdr:nvSpPr>
      <xdr:spPr bwMode="auto">
        <a:xfrm flipV="1">
          <a:off x="1352550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23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2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25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2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27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2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29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3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31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3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33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3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35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3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37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3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39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4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41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4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43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4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45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4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47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4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49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5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51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5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53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5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55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5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57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5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59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6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61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62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63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64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65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66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67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68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5</xdr:row>
      <xdr:rowOff>1543050</xdr:rowOff>
    </xdr:from>
    <xdr:to>
      <xdr:col>22</xdr:col>
      <xdr:colOff>0</xdr:colOff>
      <xdr:row>6</xdr:row>
      <xdr:rowOff>9525</xdr:rowOff>
    </xdr:to>
    <xdr:sp macro="" textlink="">
      <xdr:nvSpPr>
        <xdr:cNvPr id="8569" name="Line 67"/>
        <xdr:cNvSpPr>
          <a:spLocks noChangeShapeType="1"/>
        </xdr:cNvSpPr>
      </xdr:nvSpPr>
      <xdr:spPr bwMode="auto">
        <a:xfrm flipV="1">
          <a:off x="120091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5</xdr:row>
      <xdr:rowOff>1562100</xdr:rowOff>
    </xdr:from>
    <xdr:to>
      <xdr:col>26</xdr:col>
      <xdr:colOff>0</xdr:colOff>
      <xdr:row>6</xdr:row>
      <xdr:rowOff>28575</xdr:rowOff>
    </xdr:to>
    <xdr:sp macro="" textlink="">
      <xdr:nvSpPr>
        <xdr:cNvPr id="8570" name="Line 69"/>
        <xdr:cNvSpPr>
          <a:spLocks noChangeShapeType="1"/>
        </xdr:cNvSpPr>
      </xdr:nvSpPr>
      <xdr:spPr bwMode="auto">
        <a:xfrm flipV="1">
          <a:off x="1352550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71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7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73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7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75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7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77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7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79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8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81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8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83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8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85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8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87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8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89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9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91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9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93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9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95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9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97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59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599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60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601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60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603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60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605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60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607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60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609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610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611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612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613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614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615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616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6</xdr:row>
      <xdr:rowOff>1543050</xdr:rowOff>
    </xdr:from>
    <xdr:to>
      <xdr:col>22</xdr:col>
      <xdr:colOff>0</xdr:colOff>
      <xdr:row>7</xdr:row>
      <xdr:rowOff>9525</xdr:rowOff>
    </xdr:to>
    <xdr:sp macro="" textlink="">
      <xdr:nvSpPr>
        <xdr:cNvPr id="8617" name="Line 67"/>
        <xdr:cNvSpPr>
          <a:spLocks noChangeShapeType="1"/>
        </xdr:cNvSpPr>
      </xdr:nvSpPr>
      <xdr:spPr bwMode="auto">
        <a:xfrm flipV="1">
          <a:off x="120091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6</xdr:row>
      <xdr:rowOff>1562100</xdr:rowOff>
    </xdr:from>
    <xdr:to>
      <xdr:col>26</xdr:col>
      <xdr:colOff>0</xdr:colOff>
      <xdr:row>7</xdr:row>
      <xdr:rowOff>28575</xdr:rowOff>
    </xdr:to>
    <xdr:sp macro="" textlink="">
      <xdr:nvSpPr>
        <xdr:cNvPr id="8618" name="Line 69"/>
        <xdr:cNvSpPr>
          <a:spLocks noChangeShapeType="1"/>
        </xdr:cNvSpPr>
      </xdr:nvSpPr>
      <xdr:spPr bwMode="auto">
        <a:xfrm flipV="1">
          <a:off x="1352550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61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62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62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62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62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62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62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62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62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62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62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63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63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63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63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63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63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63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63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63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63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64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864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864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8643" name="Text Box 33"/>
        <xdr:cNvSpPr txBox="1">
          <a:spLocks noChangeArrowheads="1"/>
        </xdr:cNvSpPr>
      </xdr:nvSpPr>
      <xdr:spPr bwMode="auto">
        <a:xfrm>
          <a:off x="2004250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4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4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4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4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4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4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5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5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5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5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5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5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5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5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5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5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6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6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6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6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6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6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6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6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6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6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7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7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7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7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7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7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7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7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7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7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8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8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8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8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8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8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8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8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8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8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69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69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692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693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694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695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696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697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698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699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00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01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02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03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04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05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06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07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08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09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10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11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12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13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14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15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16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17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18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19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20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21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22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23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24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25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26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27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28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29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30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31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32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33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34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35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36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37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1</xdr:row>
      <xdr:rowOff>1546860</xdr:rowOff>
    </xdr:from>
    <xdr:to>
      <xdr:col>35</xdr:col>
      <xdr:colOff>0</xdr:colOff>
      <xdr:row>2</xdr:row>
      <xdr:rowOff>7620</xdr:rowOff>
    </xdr:to>
    <xdr:sp macro="" textlink="">
      <xdr:nvSpPr>
        <xdr:cNvPr id="8738" name="Line 67"/>
        <xdr:cNvSpPr>
          <a:spLocks noChangeShapeType="1"/>
        </xdr:cNvSpPr>
      </xdr:nvSpPr>
      <xdr:spPr bwMode="auto">
        <a:xfrm flipV="1">
          <a:off x="18112740" y="1546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1</xdr:row>
      <xdr:rowOff>1562100</xdr:rowOff>
    </xdr:from>
    <xdr:to>
      <xdr:col>39</xdr:col>
      <xdr:colOff>0</xdr:colOff>
      <xdr:row>2</xdr:row>
      <xdr:rowOff>30480</xdr:rowOff>
    </xdr:to>
    <xdr:sp macro="" textlink="">
      <xdr:nvSpPr>
        <xdr:cNvPr id="8739" name="Line 69"/>
        <xdr:cNvSpPr>
          <a:spLocks noChangeShapeType="1"/>
        </xdr:cNvSpPr>
      </xdr:nvSpPr>
      <xdr:spPr bwMode="auto">
        <a:xfrm flipV="1">
          <a:off x="19629120" y="1546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40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41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42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43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44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45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46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47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48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49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50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51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52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53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54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55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56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57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58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59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60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61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62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63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64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65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66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67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68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69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70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71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72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73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74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75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76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77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78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79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80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81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82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83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84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85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</xdr:row>
      <xdr:rowOff>1546860</xdr:rowOff>
    </xdr:from>
    <xdr:to>
      <xdr:col>35</xdr:col>
      <xdr:colOff>0</xdr:colOff>
      <xdr:row>3</xdr:row>
      <xdr:rowOff>7620</xdr:rowOff>
    </xdr:to>
    <xdr:sp macro="" textlink="">
      <xdr:nvSpPr>
        <xdr:cNvPr id="8786" name="Line 67"/>
        <xdr:cNvSpPr>
          <a:spLocks noChangeShapeType="1"/>
        </xdr:cNvSpPr>
      </xdr:nvSpPr>
      <xdr:spPr bwMode="auto">
        <a:xfrm flipV="1">
          <a:off x="18112740" y="23850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2</xdr:row>
      <xdr:rowOff>1562100</xdr:rowOff>
    </xdr:from>
    <xdr:to>
      <xdr:col>39</xdr:col>
      <xdr:colOff>0</xdr:colOff>
      <xdr:row>3</xdr:row>
      <xdr:rowOff>30480</xdr:rowOff>
    </xdr:to>
    <xdr:sp macro="" textlink="">
      <xdr:nvSpPr>
        <xdr:cNvPr id="8787" name="Line 69"/>
        <xdr:cNvSpPr>
          <a:spLocks noChangeShapeType="1"/>
        </xdr:cNvSpPr>
      </xdr:nvSpPr>
      <xdr:spPr bwMode="auto">
        <a:xfrm flipV="1">
          <a:off x="19629120" y="23850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788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789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790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791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792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793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794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795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796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797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798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799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00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01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02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03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04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05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06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07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08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09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10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11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12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13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14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15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16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17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18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19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20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21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22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23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24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25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26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27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28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29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30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31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32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33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</xdr:row>
      <xdr:rowOff>1546860</xdr:rowOff>
    </xdr:from>
    <xdr:to>
      <xdr:col>35</xdr:col>
      <xdr:colOff>0</xdr:colOff>
      <xdr:row>4</xdr:row>
      <xdr:rowOff>7620</xdr:rowOff>
    </xdr:to>
    <xdr:sp macro="" textlink="">
      <xdr:nvSpPr>
        <xdr:cNvPr id="8834" name="Line 67"/>
        <xdr:cNvSpPr>
          <a:spLocks noChangeShapeType="1"/>
        </xdr:cNvSpPr>
      </xdr:nvSpPr>
      <xdr:spPr bwMode="auto">
        <a:xfrm flipV="1">
          <a:off x="18112740" y="32232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</xdr:row>
      <xdr:rowOff>1562100</xdr:rowOff>
    </xdr:from>
    <xdr:to>
      <xdr:col>39</xdr:col>
      <xdr:colOff>0</xdr:colOff>
      <xdr:row>4</xdr:row>
      <xdr:rowOff>30480</xdr:rowOff>
    </xdr:to>
    <xdr:sp macro="" textlink="">
      <xdr:nvSpPr>
        <xdr:cNvPr id="8835" name="Line 69"/>
        <xdr:cNvSpPr>
          <a:spLocks noChangeShapeType="1"/>
        </xdr:cNvSpPr>
      </xdr:nvSpPr>
      <xdr:spPr bwMode="auto">
        <a:xfrm flipV="1">
          <a:off x="19629120" y="32232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36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37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38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39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40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41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42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43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44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45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46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47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48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49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50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51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52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53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54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55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56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57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58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59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60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61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62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63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64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65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66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67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68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69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70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71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72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73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74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75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76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77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78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79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80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81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1546860</xdr:rowOff>
    </xdr:from>
    <xdr:to>
      <xdr:col>35</xdr:col>
      <xdr:colOff>0</xdr:colOff>
      <xdr:row>5</xdr:row>
      <xdr:rowOff>7620</xdr:rowOff>
    </xdr:to>
    <xdr:sp macro="" textlink="">
      <xdr:nvSpPr>
        <xdr:cNvPr id="8882" name="Line 67"/>
        <xdr:cNvSpPr>
          <a:spLocks noChangeShapeType="1"/>
        </xdr:cNvSpPr>
      </xdr:nvSpPr>
      <xdr:spPr bwMode="auto">
        <a:xfrm flipV="1">
          <a:off x="18112740" y="40614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4</xdr:row>
      <xdr:rowOff>1562100</xdr:rowOff>
    </xdr:from>
    <xdr:to>
      <xdr:col>39</xdr:col>
      <xdr:colOff>0</xdr:colOff>
      <xdr:row>5</xdr:row>
      <xdr:rowOff>30480</xdr:rowOff>
    </xdr:to>
    <xdr:sp macro="" textlink="">
      <xdr:nvSpPr>
        <xdr:cNvPr id="8883" name="Line 69"/>
        <xdr:cNvSpPr>
          <a:spLocks noChangeShapeType="1"/>
        </xdr:cNvSpPr>
      </xdr:nvSpPr>
      <xdr:spPr bwMode="auto">
        <a:xfrm flipV="1">
          <a:off x="19629120" y="40614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884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885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886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887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888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889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890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891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892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893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894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895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896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897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898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899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00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01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02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03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04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05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06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07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08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09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10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11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12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13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14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15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16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17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18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19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20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21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22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23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24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25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26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27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28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29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5</xdr:row>
      <xdr:rowOff>1546860</xdr:rowOff>
    </xdr:from>
    <xdr:to>
      <xdr:col>35</xdr:col>
      <xdr:colOff>0</xdr:colOff>
      <xdr:row>6</xdr:row>
      <xdr:rowOff>7620</xdr:rowOff>
    </xdr:to>
    <xdr:sp macro="" textlink="">
      <xdr:nvSpPr>
        <xdr:cNvPr id="8930" name="Line 67"/>
        <xdr:cNvSpPr>
          <a:spLocks noChangeShapeType="1"/>
        </xdr:cNvSpPr>
      </xdr:nvSpPr>
      <xdr:spPr bwMode="auto">
        <a:xfrm flipV="1">
          <a:off x="18112740" y="48996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5</xdr:row>
      <xdr:rowOff>1562100</xdr:rowOff>
    </xdr:from>
    <xdr:to>
      <xdr:col>39</xdr:col>
      <xdr:colOff>0</xdr:colOff>
      <xdr:row>6</xdr:row>
      <xdr:rowOff>30480</xdr:rowOff>
    </xdr:to>
    <xdr:sp macro="" textlink="">
      <xdr:nvSpPr>
        <xdr:cNvPr id="8931" name="Line 69"/>
        <xdr:cNvSpPr>
          <a:spLocks noChangeShapeType="1"/>
        </xdr:cNvSpPr>
      </xdr:nvSpPr>
      <xdr:spPr bwMode="auto">
        <a:xfrm flipV="1">
          <a:off x="19629120" y="48996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32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33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34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35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36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37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38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39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40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41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42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43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44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45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46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47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48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49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50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51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52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53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54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55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56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57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58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59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60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61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62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63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64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65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66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67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68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69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70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71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72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73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74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75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76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77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6</xdr:row>
      <xdr:rowOff>1546860</xdr:rowOff>
    </xdr:from>
    <xdr:to>
      <xdr:col>35</xdr:col>
      <xdr:colOff>0</xdr:colOff>
      <xdr:row>7</xdr:row>
      <xdr:rowOff>7620</xdr:rowOff>
    </xdr:to>
    <xdr:sp macro="" textlink="">
      <xdr:nvSpPr>
        <xdr:cNvPr id="8978" name="Line 67"/>
        <xdr:cNvSpPr>
          <a:spLocks noChangeShapeType="1"/>
        </xdr:cNvSpPr>
      </xdr:nvSpPr>
      <xdr:spPr bwMode="auto">
        <a:xfrm flipV="1">
          <a:off x="18112740" y="5737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6</xdr:row>
      <xdr:rowOff>1562100</xdr:rowOff>
    </xdr:from>
    <xdr:to>
      <xdr:col>39</xdr:col>
      <xdr:colOff>0</xdr:colOff>
      <xdr:row>7</xdr:row>
      <xdr:rowOff>30480</xdr:rowOff>
    </xdr:to>
    <xdr:sp macro="" textlink="">
      <xdr:nvSpPr>
        <xdr:cNvPr id="8979" name="Line 69"/>
        <xdr:cNvSpPr>
          <a:spLocks noChangeShapeType="1"/>
        </xdr:cNvSpPr>
      </xdr:nvSpPr>
      <xdr:spPr bwMode="auto">
        <a:xfrm flipV="1">
          <a:off x="19629120" y="5737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98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98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98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98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98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98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98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98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98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98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99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99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99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99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994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995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996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997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8998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8999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9000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9001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1257300</xdr:rowOff>
    </xdr:from>
    <xdr:to>
      <xdr:col>35</xdr:col>
      <xdr:colOff>0</xdr:colOff>
      <xdr:row>1</xdr:row>
      <xdr:rowOff>7620</xdr:rowOff>
    </xdr:to>
    <xdr:sp macro="" textlink="">
      <xdr:nvSpPr>
        <xdr:cNvPr id="9002" name="Line 67"/>
        <xdr:cNvSpPr>
          <a:spLocks noChangeShapeType="1"/>
        </xdr:cNvSpPr>
      </xdr:nvSpPr>
      <xdr:spPr bwMode="auto">
        <a:xfrm flipV="1">
          <a:off x="1811274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1264920</xdr:rowOff>
    </xdr:from>
    <xdr:to>
      <xdr:col>39</xdr:col>
      <xdr:colOff>0</xdr:colOff>
      <xdr:row>1</xdr:row>
      <xdr:rowOff>30480</xdr:rowOff>
    </xdr:to>
    <xdr:sp macro="" textlink="">
      <xdr:nvSpPr>
        <xdr:cNvPr id="9003" name="Line 69"/>
        <xdr:cNvSpPr>
          <a:spLocks noChangeShapeType="1"/>
        </xdr:cNvSpPr>
      </xdr:nvSpPr>
      <xdr:spPr bwMode="auto">
        <a:xfrm flipV="1">
          <a:off x="196291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9004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0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9006" name="Line 68"/>
        <xdr:cNvSpPr>
          <a:spLocks noChangeShapeType="1"/>
        </xdr:cNvSpPr>
      </xdr:nvSpPr>
      <xdr:spPr bwMode="auto">
        <a:xfrm flipV="1">
          <a:off x="249936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0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0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0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1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1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1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1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1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1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1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1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1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1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2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2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2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2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2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2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2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2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2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2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3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3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3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3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3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3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3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3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3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3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4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4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4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4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4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4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5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05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05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54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5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56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5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58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5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60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6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62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6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64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6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66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6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68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6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70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7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72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7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74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7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76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7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78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7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80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8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82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8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84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8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86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8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88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8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90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9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92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93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94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95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96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97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098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099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9100" name="Line 67"/>
        <xdr:cNvSpPr>
          <a:spLocks noChangeShapeType="1"/>
        </xdr:cNvSpPr>
      </xdr:nvSpPr>
      <xdr:spPr bwMode="auto">
        <a:xfrm flipV="1">
          <a:off x="241935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9101" name="Line 69"/>
        <xdr:cNvSpPr>
          <a:spLocks noChangeShapeType="1"/>
        </xdr:cNvSpPr>
      </xdr:nvSpPr>
      <xdr:spPr bwMode="auto">
        <a:xfrm flipV="1">
          <a:off x="257251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02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0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04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0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06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0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08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0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10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1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12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1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14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1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16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1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18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1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20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2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22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2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24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2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26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2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28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2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30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3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32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3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34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3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36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3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38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3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40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41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42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43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44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45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46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47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9148" name="Line 67"/>
        <xdr:cNvSpPr>
          <a:spLocks noChangeShapeType="1"/>
        </xdr:cNvSpPr>
      </xdr:nvSpPr>
      <xdr:spPr bwMode="auto">
        <a:xfrm flipV="1">
          <a:off x="241935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9149" name="Line 69"/>
        <xdr:cNvSpPr>
          <a:spLocks noChangeShapeType="1"/>
        </xdr:cNvSpPr>
      </xdr:nvSpPr>
      <xdr:spPr bwMode="auto">
        <a:xfrm flipV="1">
          <a:off x="257251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50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5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52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5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54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5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56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5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58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5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60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6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62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6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64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6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66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6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68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6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70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7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72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7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74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7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76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7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78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7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80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8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82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8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84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8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86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8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88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89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90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91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92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93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94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95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9196" name="Line 67"/>
        <xdr:cNvSpPr>
          <a:spLocks noChangeShapeType="1"/>
        </xdr:cNvSpPr>
      </xdr:nvSpPr>
      <xdr:spPr bwMode="auto">
        <a:xfrm flipV="1">
          <a:off x="241935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9197" name="Line 69"/>
        <xdr:cNvSpPr>
          <a:spLocks noChangeShapeType="1"/>
        </xdr:cNvSpPr>
      </xdr:nvSpPr>
      <xdr:spPr bwMode="auto">
        <a:xfrm flipV="1">
          <a:off x="257251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198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19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00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0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02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0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04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0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06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0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08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0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10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1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12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1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14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1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16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1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18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1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20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2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22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2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24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2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26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2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28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2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30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3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32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3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34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3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36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37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38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39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40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41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42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43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9244" name="Line 67"/>
        <xdr:cNvSpPr>
          <a:spLocks noChangeShapeType="1"/>
        </xdr:cNvSpPr>
      </xdr:nvSpPr>
      <xdr:spPr bwMode="auto">
        <a:xfrm flipV="1">
          <a:off x="241935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9245" name="Line 69"/>
        <xdr:cNvSpPr>
          <a:spLocks noChangeShapeType="1"/>
        </xdr:cNvSpPr>
      </xdr:nvSpPr>
      <xdr:spPr bwMode="auto">
        <a:xfrm flipV="1">
          <a:off x="257251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46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4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48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4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50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5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52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5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54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5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56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5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58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5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60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6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62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6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64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6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66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6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68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6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70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7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72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7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74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7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76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7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78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7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80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8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82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8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84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85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86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87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88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89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90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91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9292" name="Line 67"/>
        <xdr:cNvSpPr>
          <a:spLocks noChangeShapeType="1"/>
        </xdr:cNvSpPr>
      </xdr:nvSpPr>
      <xdr:spPr bwMode="auto">
        <a:xfrm flipV="1">
          <a:off x="241935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9293" name="Line 69"/>
        <xdr:cNvSpPr>
          <a:spLocks noChangeShapeType="1"/>
        </xdr:cNvSpPr>
      </xdr:nvSpPr>
      <xdr:spPr bwMode="auto">
        <a:xfrm flipV="1">
          <a:off x="257251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294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29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296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29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298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29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00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0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02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0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04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0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06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0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08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0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10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1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12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1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14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1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16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1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18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1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20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2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22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2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24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2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26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2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28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2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30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3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32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33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34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35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36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37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38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39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9340" name="Line 67"/>
        <xdr:cNvSpPr>
          <a:spLocks noChangeShapeType="1"/>
        </xdr:cNvSpPr>
      </xdr:nvSpPr>
      <xdr:spPr bwMode="auto">
        <a:xfrm flipV="1">
          <a:off x="241935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9341" name="Line 69"/>
        <xdr:cNvSpPr>
          <a:spLocks noChangeShapeType="1"/>
        </xdr:cNvSpPr>
      </xdr:nvSpPr>
      <xdr:spPr bwMode="auto">
        <a:xfrm flipV="1">
          <a:off x="257251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34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3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34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3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34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3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34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3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35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3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35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35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35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35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35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35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35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35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36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36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36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36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936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936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9366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6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9368" name="Line 68"/>
        <xdr:cNvSpPr>
          <a:spLocks noChangeShapeType="1"/>
        </xdr:cNvSpPr>
      </xdr:nvSpPr>
      <xdr:spPr bwMode="auto">
        <a:xfrm flipV="1">
          <a:off x="3113532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6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7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7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7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7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7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7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7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7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7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7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8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8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8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8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8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8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8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8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8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8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9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9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9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3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3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4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4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4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4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4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4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4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4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4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4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4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4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4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4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4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4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1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1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1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1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2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2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2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2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2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2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2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2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2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2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3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3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3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3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3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3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3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3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3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3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4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4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4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4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4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4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4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4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4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4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5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5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5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5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54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55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56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57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58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59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60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61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1</xdr:row>
      <xdr:rowOff>1543050</xdr:rowOff>
    </xdr:from>
    <xdr:to>
      <xdr:col>61</xdr:col>
      <xdr:colOff>0</xdr:colOff>
      <xdr:row>2</xdr:row>
      <xdr:rowOff>9525</xdr:rowOff>
    </xdr:to>
    <xdr:sp macro="" textlink="">
      <xdr:nvSpPr>
        <xdr:cNvPr id="9462" name="Line 67"/>
        <xdr:cNvSpPr>
          <a:spLocks noChangeShapeType="1"/>
        </xdr:cNvSpPr>
      </xdr:nvSpPr>
      <xdr:spPr bwMode="auto">
        <a:xfrm flipV="1">
          <a:off x="3033522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1</xdr:row>
      <xdr:rowOff>1562100</xdr:rowOff>
    </xdr:from>
    <xdr:to>
      <xdr:col>65</xdr:col>
      <xdr:colOff>0</xdr:colOff>
      <xdr:row>2</xdr:row>
      <xdr:rowOff>28575</xdr:rowOff>
    </xdr:to>
    <xdr:sp macro="" textlink="">
      <xdr:nvSpPr>
        <xdr:cNvPr id="9463" name="Line 69"/>
        <xdr:cNvSpPr>
          <a:spLocks noChangeShapeType="1"/>
        </xdr:cNvSpPr>
      </xdr:nvSpPr>
      <xdr:spPr bwMode="auto">
        <a:xfrm flipV="1">
          <a:off x="3186684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6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6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6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6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6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6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7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7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7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7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7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7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7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7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7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7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8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8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8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8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8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8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8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8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8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8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9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9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9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9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9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9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9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9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49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49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50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50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502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503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504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505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506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507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508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509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2</xdr:row>
      <xdr:rowOff>1543050</xdr:rowOff>
    </xdr:from>
    <xdr:to>
      <xdr:col>61</xdr:col>
      <xdr:colOff>0</xdr:colOff>
      <xdr:row>3</xdr:row>
      <xdr:rowOff>9525</xdr:rowOff>
    </xdr:to>
    <xdr:sp macro="" textlink="">
      <xdr:nvSpPr>
        <xdr:cNvPr id="9510" name="Line 67"/>
        <xdr:cNvSpPr>
          <a:spLocks noChangeShapeType="1"/>
        </xdr:cNvSpPr>
      </xdr:nvSpPr>
      <xdr:spPr bwMode="auto">
        <a:xfrm flipV="1">
          <a:off x="3033522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2</xdr:row>
      <xdr:rowOff>1562100</xdr:rowOff>
    </xdr:from>
    <xdr:to>
      <xdr:col>65</xdr:col>
      <xdr:colOff>0</xdr:colOff>
      <xdr:row>3</xdr:row>
      <xdr:rowOff>28575</xdr:rowOff>
    </xdr:to>
    <xdr:sp macro="" textlink="">
      <xdr:nvSpPr>
        <xdr:cNvPr id="9511" name="Line 69"/>
        <xdr:cNvSpPr>
          <a:spLocks noChangeShapeType="1"/>
        </xdr:cNvSpPr>
      </xdr:nvSpPr>
      <xdr:spPr bwMode="auto">
        <a:xfrm flipV="1">
          <a:off x="3186684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1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1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1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1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1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1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1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1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2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2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2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2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2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2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2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2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2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2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3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3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3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3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3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3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3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3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3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3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4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4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4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4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4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4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4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4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4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4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50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51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52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53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54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55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56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57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3</xdr:row>
      <xdr:rowOff>1543050</xdr:rowOff>
    </xdr:from>
    <xdr:to>
      <xdr:col>61</xdr:col>
      <xdr:colOff>0</xdr:colOff>
      <xdr:row>4</xdr:row>
      <xdr:rowOff>9525</xdr:rowOff>
    </xdr:to>
    <xdr:sp macro="" textlink="">
      <xdr:nvSpPr>
        <xdr:cNvPr id="9558" name="Line 67"/>
        <xdr:cNvSpPr>
          <a:spLocks noChangeShapeType="1"/>
        </xdr:cNvSpPr>
      </xdr:nvSpPr>
      <xdr:spPr bwMode="auto">
        <a:xfrm flipV="1">
          <a:off x="3033522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3</xdr:row>
      <xdr:rowOff>1562100</xdr:rowOff>
    </xdr:from>
    <xdr:to>
      <xdr:col>65</xdr:col>
      <xdr:colOff>0</xdr:colOff>
      <xdr:row>4</xdr:row>
      <xdr:rowOff>28575</xdr:rowOff>
    </xdr:to>
    <xdr:sp macro="" textlink="">
      <xdr:nvSpPr>
        <xdr:cNvPr id="9559" name="Line 69"/>
        <xdr:cNvSpPr>
          <a:spLocks noChangeShapeType="1"/>
        </xdr:cNvSpPr>
      </xdr:nvSpPr>
      <xdr:spPr bwMode="auto">
        <a:xfrm flipV="1">
          <a:off x="3186684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6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6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6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6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6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6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6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6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6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6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7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7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7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7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7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7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7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7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7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7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8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8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8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8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8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8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8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8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8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8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9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9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9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9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9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9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9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9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598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599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600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601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602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603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604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605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4</xdr:row>
      <xdr:rowOff>1543050</xdr:rowOff>
    </xdr:from>
    <xdr:to>
      <xdr:col>61</xdr:col>
      <xdr:colOff>0</xdr:colOff>
      <xdr:row>5</xdr:row>
      <xdr:rowOff>9525</xdr:rowOff>
    </xdr:to>
    <xdr:sp macro="" textlink="">
      <xdr:nvSpPr>
        <xdr:cNvPr id="9606" name="Line 67"/>
        <xdr:cNvSpPr>
          <a:spLocks noChangeShapeType="1"/>
        </xdr:cNvSpPr>
      </xdr:nvSpPr>
      <xdr:spPr bwMode="auto">
        <a:xfrm flipV="1">
          <a:off x="3033522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4</xdr:row>
      <xdr:rowOff>1562100</xdr:rowOff>
    </xdr:from>
    <xdr:to>
      <xdr:col>65</xdr:col>
      <xdr:colOff>0</xdr:colOff>
      <xdr:row>5</xdr:row>
      <xdr:rowOff>28575</xdr:rowOff>
    </xdr:to>
    <xdr:sp macro="" textlink="">
      <xdr:nvSpPr>
        <xdr:cNvPr id="9607" name="Line 69"/>
        <xdr:cNvSpPr>
          <a:spLocks noChangeShapeType="1"/>
        </xdr:cNvSpPr>
      </xdr:nvSpPr>
      <xdr:spPr bwMode="auto">
        <a:xfrm flipV="1">
          <a:off x="3186684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0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0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1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1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1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1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1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1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1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1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1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1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2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2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2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2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2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2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2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2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2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2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3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3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3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3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3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3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3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3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3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3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4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4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4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4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4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4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46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47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48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49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50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51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52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53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5</xdr:row>
      <xdr:rowOff>1543050</xdr:rowOff>
    </xdr:from>
    <xdr:to>
      <xdr:col>61</xdr:col>
      <xdr:colOff>0</xdr:colOff>
      <xdr:row>6</xdr:row>
      <xdr:rowOff>9525</xdr:rowOff>
    </xdr:to>
    <xdr:sp macro="" textlink="">
      <xdr:nvSpPr>
        <xdr:cNvPr id="9654" name="Line 67"/>
        <xdr:cNvSpPr>
          <a:spLocks noChangeShapeType="1"/>
        </xdr:cNvSpPr>
      </xdr:nvSpPr>
      <xdr:spPr bwMode="auto">
        <a:xfrm flipV="1">
          <a:off x="3033522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5</xdr:row>
      <xdr:rowOff>1562100</xdr:rowOff>
    </xdr:from>
    <xdr:to>
      <xdr:col>65</xdr:col>
      <xdr:colOff>0</xdr:colOff>
      <xdr:row>6</xdr:row>
      <xdr:rowOff>28575</xdr:rowOff>
    </xdr:to>
    <xdr:sp macro="" textlink="">
      <xdr:nvSpPr>
        <xdr:cNvPr id="9655" name="Line 69"/>
        <xdr:cNvSpPr>
          <a:spLocks noChangeShapeType="1"/>
        </xdr:cNvSpPr>
      </xdr:nvSpPr>
      <xdr:spPr bwMode="auto">
        <a:xfrm flipV="1">
          <a:off x="3186684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5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5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5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5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6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6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6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6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6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6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6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6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6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6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7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7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7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7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7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7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7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7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7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7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8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8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8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8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8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8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8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8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8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8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9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9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9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9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94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95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96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97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698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699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700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701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6</xdr:row>
      <xdr:rowOff>1543050</xdr:rowOff>
    </xdr:from>
    <xdr:to>
      <xdr:col>61</xdr:col>
      <xdr:colOff>0</xdr:colOff>
      <xdr:row>7</xdr:row>
      <xdr:rowOff>9525</xdr:rowOff>
    </xdr:to>
    <xdr:sp macro="" textlink="">
      <xdr:nvSpPr>
        <xdr:cNvPr id="9702" name="Line 67"/>
        <xdr:cNvSpPr>
          <a:spLocks noChangeShapeType="1"/>
        </xdr:cNvSpPr>
      </xdr:nvSpPr>
      <xdr:spPr bwMode="auto">
        <a:xfrm flipV="1">
          <a:off x="3033522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6</xdr:row>
      <xdr:rowOff>1562100</xdr:rowOff>
    </xdr:from>
    <xdr:to>
      <xdr:col>65</xdr:col>
      <xdr:colOff>0</xdr:colOff>
      <xdr:row>7</xdr:row>
      <xdr:rowOff>28575</xdr:rowOff>
    </xdr:to>
    <xdr:sp macro="" textlink="">
      <xdr:nvSpPr>
        <xdr:cNvPr id="9703" name="Line 69"/>
        <xdr:cNvSpPr>
          <a:spLocks noChangeShapeType="1"/>
        </xdr:cNvSpPr>
      </xdr:nvSpPr>
      <xdr:spPr bwMode="auto">
        <a:xfrm flipV="1">
          <a:off x="3186684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7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7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7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7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7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7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7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7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7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7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7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7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71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71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71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71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72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72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72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72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72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72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972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972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10089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090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76</xdr:col>
      <xdr:colOff>0</xdr:colOff>
      <xdr:row>0</xdr:row>
      <xdr:rowOff>1533525</xdr:rowOff>
    </xdr:from>
    <xdr:to>
      <xdr:col>76</xdr:col>
      <xdr:colOff>0</xdr:colOff>
      <xdr:row>1</xdr:row>
      <xdr:rowOff>0</xdr:rowOff>
    </xdr:to>
    <xdr:sp macro="" textlink="">
      <xdr:nvSpPr>
        <xdr:cNvPr id="10091" name="Line 68"/>
        <xdr:cNvSpPr>
          <a:spLocks noChangeShapeType="1"/>
        </xdr:cNvSpPr>
      </xdr:nvSpPr>
      <xdr:spPr bwMode="auto">
        <a:xfrm flipV="1">
          <a:off x="372618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09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09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09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09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09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09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09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09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0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0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0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0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0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0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0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0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0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0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1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1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1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1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1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1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1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1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1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1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2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2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2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2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2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2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2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3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3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3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3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3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3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13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13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3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4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4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4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4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4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4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4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4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4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4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5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5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5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5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5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5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5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5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5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5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6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6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6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6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6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6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6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6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6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6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7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7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7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7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7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7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7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77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78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79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80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81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82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83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84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1</xdr:row>
      <xdr:rowOff>1543050</xdr:rowOff>
    </xdr:from>
    <xdr:to>
      <xdr:col>74</xdr:col>
      <xdr:colOff>0</xdr:colOff>
      <xdr:row>2</xdr:row>
      <xdr:rowOff>9525</xdr:rowOff>
    </xdr:to>
    <xdr:sp macro="" textlink="">
      <xdr:nvSpPr>
        <xdr:cNvPr id="10185" name="Line 67"/>
        <xdr:cNvSpPr>
          <a:spLocks noChangeShapeType="1"/>
        </xdr:cNvSpPr>
      </xdr:nvSpPr>
      <xdr:spPr bwMode="auto">
        <a:xfrm flipV="1">
          <a:off x="36461700" y="1543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1</xdr:row>
      <xdr:rowOff>1562100</xdr:rowOff>
    </xdr:from>
    <xdr:to>
      <xdr:col>78</xdr:col>
      <xdr:colOff>0</xdr:colOff>
      <xdr:row>2</xdr:row>
      <xdr:rowOff>28575</xdr:rowOff>
    </xdr:to>
    <xdr:sp macro="" textlink="">
      <xdr:nvSpPr>
        <xdr:cNvPr id="10186" name="Line 69"/>
        <xdr:cNvSpPr>
          <a:spLocks noChangeShapeType="1"/>
        </xdr:cNvSpPr>
      </xdr:nvSpPr>
      <xdr:spPr bwMode="auto">
        <a:xfrm flipV="1">
          <a:off x="37993320" y="1546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18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18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18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19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19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19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19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19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19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19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19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19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19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0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0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0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0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0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0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0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0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0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0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1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1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1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1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1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1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1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1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1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1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2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2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2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2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2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25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26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27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28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29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30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31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32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2</xdr:row>
      <xdr:rowOff>1543050</xdr:rowOff>
    </xdr:from>
    <xdr:to>
      <xdr:col>74</xdr:col>
      <xdr:colOff>0</xdr:colOff>
      <xdr:row>3</xdr:row>
      <xdr:rowOff>9525</xdr:rowOff>
    </xdr:to>
    <xdr:sp macro="" textlink="">
      <xdr:nvSpPr>
        <xdr:cNvPr id="10233" name="Line 67"/>
        <xdr:cNvSpPr>
          <a:spLocks noChangeShapeType="1"/>
        </xdr:cNvSpPr>
      </xdr:nvSpPr>
      <xdr:spPr bwMode="auto">
        <a:xfrm flipV="1">
          <a:off x="36461700" y="23812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2</xdr:row>
      <xdr:rowOff>1562100</xdr:rowOff>
    </xdr:from>
    <xdr:to>
      <xdr:col>78</xdr:col>
      <xdr:colOff>0</xdr:colOff>
      <xdr:row>3</xdr:row>
      <xdr:rowOff>28575</xdr:rowOff>
    </xdr:to>
    <xdr:sp macro="" textlink="">
      <xdr:nvSpPr>
        <xdr:cNvPr id="10234" name="Line 69"/>
        <xdr:cNvSpPr>
          <a:spLocks noChangeShapeType="1"/>
        </xdr:cNvSpPr>
      </xdr:nvSpPr>
      <xdr:spPr bwMode="auto">
        <a:xfrm flipV="1">
          <a:off x="37993320" y="23850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3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3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3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3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3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4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4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4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4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4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4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4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4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4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4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5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5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5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5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5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5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5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5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5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5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6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6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6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6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6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6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6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6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6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6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7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7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7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73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74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75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76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77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78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79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80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3</xdr:row>
      <xdr:rowOff>1543050</xdr:rowOff>
    </xdr:from>
    <xdr:to>
      <xdr:col>74</xdr:col>
      <xdr:colOff>0</xdr:colOff>
      <xdr:row>4</xdr:row>
      <xdr:rowOff>9525</xdr:rowOff>
    </xdr:to>
    <xdr:sp macro="" textlink="">
      <xdr:nvSpPr>
        <xdr:cNvPr id="10281" name="Line 67"/>
        <xdr:cNvSpPr>
          <a:spLocks noChangeShapeType="1"/>
        </xdr:cNvSpPr>
      </xdr:nvSpPr>
      <xdr:spPr bwMode="auto">
        <a:xfrm flipV="1">
          <a:off x="36461700" y="32194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3</xdr:row>
      <xdr:rowOff>1562100</xdr:rowOff>
    </xdr:from>
    <xdr:to>
      <xdr:col>78</xdr:col>
      <xdr:colOff>0</xdr:colOff>
      <xdr:row>4</xdr:row>
      <xdr:rowOff>28575</xdr:rowOff>
    </xdr:to>
    <xdr:sp macro="" textlink="">
      <xdr:nvSpPr>
        <xdr:cNvPr id="10282" name="Line 69"/>
        <xdr:cNvSpPr>
          <a:spLocks noChangeShapeType="1"/>
        </xdr:cNvSpPr>
      </xdr:nvSpPr>
      <xdr:spPr bwMode="auto">
        <a:xfrm flipV="1">
          <a:off x="37993320" y="32232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28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28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28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28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28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28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28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29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29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29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29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29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29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29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29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29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29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0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0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0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0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0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0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0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0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0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0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1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1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1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1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1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1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1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1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1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1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2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21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22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23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24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25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26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27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28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4</xdr:row>
      <xdr:rowOff>1543050</xdr:rowOff>
    </xdr:from>
    <xdr:to>
      <xdr:col>74</xdr:col>
      <xdr:colOff>0</xdr:colOff>
      <xdr:row>5</xdr:row>
      <xdr:rowOff>9525</xdr:rowOff>
    </xdr:to>
    <xdr:sp macro="" textlink="">
      <xdr:nvSpPr>
        <xdr:cNvPr id="10329" name="Line 67"/>
        <xdr:cNvSpPr>
          <a:spLocks noChangeShapeType="1"/>
        </xdr:cNvSpPr>
      </xdr:nvSpPr>
      <xdr:spPr bwMode="auto">
        <a:xfrm flipV="1">
          <a:off x="36461700" y="40576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4</xdr:row>
      <xdr:rowOff>1562100</xdr:rowOff>
    </xdr:from>
    <xdr:to>
      <xdr:col>78</xdr:col>
      <xdr:colOff>0</xdr:colOff>
      <xdr:row>5</xdr:row>
      <xdr:rowOff>28575</xdr:rowOff>
    </xdr:to>
    <xdr:sp macro="" textlink="">
      <xdr:nvSpPr>
        <xdr:cNvPr id="10330" name="Line 69"/>
        <xdr:cNvSpPr>
          <a:spLocks noChangeShapeType="1"/>
        </xdr:cNvSpPr>
      </xdr:nvSpPr>
      <xdr:spPr bwMode="auto">
        <a:xfrm flipV="1">
          <a:off x="37993320" y="40614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3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3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3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3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3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3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3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3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3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4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4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4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4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4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4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4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4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4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4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5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5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5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5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5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5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5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5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5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5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6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6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6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6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6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6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6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6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6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69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70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71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72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73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74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75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76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5</xdr:row>
      <xdr:rowOff>1543050</xdr:rowOff>
    </xdr:from>
    <xdr:to>
      <xdr:col>74</xdr:col>
      <xdr:colOff>0</xdr:colOff>
      <xdr:row>6</xdr:row>
      <xdr:rowOff>9525</xdr:rowOff>
    </xdr:to>
    <xdr:sp macro="" textlink="">
      <xdr:nvSpPr>
        <xdr:cNvPr id="10377" name="Line 67"/>
        <xdr:cNvSpPr>
          <a:spLocks noChangeShapeType="1"/>
        </xdr:cNvSpPr>
      </xdr:nvSpPr>
      <xdr:spPr bwMode="auto">
        <a:xfrm flipV="1">
          <a:off x="36461700" y="48958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5</xdr:row>
      <xdr:rowOff>1562100</xdr:rowOff>
    </xdr:from>
    <xdr:to>
      <xdr:col>78</xdr:col>
      <xdr:colOff>0</xdr:colOff>
      <xdr:row>6</xdr:row>
      <xdr:rowOff>28575</xdr:rowOff>
    </xdr:to>
    <xdr:sp macro="" textlink="">
      <xdr:nvSpPr>
        <xdr:cNvPr id="10378" name="Line 69"/>
        <xdr:cNvSpPr>
          <a:spLocks noChangeShapeType="1"/>
        </xdr:cNvSpPr>
      </xdr:nvSpPr>
      <xdr:spPr bwMode="auto">
        <a:xfrm flipV="1">
          <a:off x="37993320" y="48996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37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38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38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38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38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38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38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38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38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38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38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39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39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39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39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39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39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39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39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39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39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0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0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0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0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0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0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0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0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0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0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1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1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1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1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1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1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1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17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18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19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20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21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22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23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24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6</xdr:row>
      <xdr:rowOff>1543050</xdr:rowOff>
    </xdr:from>
    <xdr:to>
      <xdr:col>74</xdr:col>
      <xdr:colOff>0</xdr:colOff>
      <xdr:row>7</xdr:row>
      <xdr:rowOff>9525</xdr:rowOff>
    </xdr:to>
    <xdr:sp macro="" textlink="">
      <xdr:nvSpPr>
        <xdr:cNvPr id="10425" name="Line 67"/>
        <xdr:cNvSpPr>
          <a:spLocks noChangeShapeType="1"/>
        </xdr:cNvSpPr>
      </xdr:nvSpPr>
      <xdr:spPr bwMode="auto">
        <a:xfrm flipV="1">
          <a:off x="36461700" y="5734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6</xdr:row>
      <xdr:rowOff>1562100</xdr:rowOff>
    </xdr:from>
    <xdr:to>
      <xdr:col>78</xdr:col>
      <xdr:colOff>0</xdr:colOff>
      <xdr:row>7</xdr:row>
      <xdr:rowOff>28575</xdr:rowOff>
    </xdr:to>
    <xdr:sp macro="" textlink="">
      <xdr:nvSpPr>
        <xdr:cNvPr id="10426" name="Line 69"/>
        <xdr:cNvSpPr>
          <a:spLocks noChangeShapeType="1"/>
        </xdr:cNvSpPr>
      </xdr:nvSpPr>
      <xdr:spPr bwMode="auto">
        <a:xfrm flipV="1">
          <a:off x="37993320" y="5737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42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42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42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43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43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43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43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43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43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43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43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43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43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44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44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44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44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44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44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44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44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44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44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45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10451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10452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10453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1</xdr:row>
      <xdr:rowOff>1543050</xdr:rowOff>
    </xdr:from>
    <xdr:to>
      <xdr:col>15</xdr:col>
      <xdr:colOff>0</xdr:colOff>
      <xdr:row>1</xdr:row>
      <xdr:rowOff>1685925</xdr:rowOff>
    </xdr:to>
    <xdr:sp macro="" textlink="">
      <xdr:nvSpPr>
        <xdr:cNvPr id="10454" name="Text Box 33"/>
        <xdr:cNvSpPr txBox="1">
          <a:spLocks noChangeArrowheads="1"/>
        </xdr:cNvSpPr>
      </xdr:nvSpPr>
      <xdr:spPr bwMode="auto">
        <a:xfrm>
          <a:off x="7842885" y="1543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2</xdr:row>
      <xdr:rowOff>1543050</xdr:rowOff>
    </xdr:from>
    <xdr:to>
      <xdr:col>15</xdr:col>
      <xdr:colOff>0</xdr:colOff>
      <xdr:row>2</xdr:row>
      <xdr:rowOff>1685925</xdr:rowOff>
    </xdr:to>
    <xdr:sp macro="" textlink="">
      <xdr:nvSpPr>
        <xdr:cNvPr id="10455" name="Text Box 33"/>
        <xdr:cNvSpPr txBox="1">
          <a:spLocks noChangeArrowheads="1"/>
        </xdr:cNvSpPr>
      </xdr:nvSpPr>
      <xdr:spPr bwMode="auto">
        <a:xfrm>
          <a:off x="7842885" y="23812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2</xdr:row>
      <xdr:rowOff>1543050</xdr:rowOff>
    </xdr:from>
    <xdr:to>
      <xdr:col>15</xdr:col>
      <xdr:colOff>0</xdr:colOff>
      <xdr:row>2</xdr:row>
      <xdr:rowOff>1685925</xdr:rowOff>
    </xdr:to>
    <xdr:sp macro="" textlink="">
      <xdr:nvSpPr>
        <xdr:cNvPr id="10456" name="Text Box 33"/>
        <xdr:cNvSpPr txBox="1">
          <a:spLocks noChangeArrowheads="1"/>
        </xdr:cNvSpPr>
      </xdr:nvSpPr>
      <xdr:spPr bwMode="auto">
        <a:xfrm>
          <a:off x="7842885" y="23812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10457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5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10459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6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6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6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6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6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6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6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6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6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6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7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47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47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47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47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47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47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47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47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47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48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48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48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8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8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8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8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8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8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8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9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9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9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9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9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9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9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9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49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49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0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0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0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0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0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0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0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0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0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0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1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1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1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1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1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1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1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1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1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2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2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2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2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2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2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2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2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2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2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3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3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3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3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34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35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36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37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38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39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40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541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542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54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54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54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54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54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54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54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55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55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55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55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55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55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55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557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558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559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560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561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562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563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564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565" name="Line 67"/>
        <xdr:cNvSpPr>
          <a:spLocks noChangeShapeType="1"/>
        </xdr:cNvSpPr>
      </xdr:nvSpPr>
      <xdr:spPr bwMode="auto">
        <a:xfrm flipV="1">
          <a:off x="12009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566" name="Line 69"/>
        <xdr:cNvSpPr>
          <a:spLocks noChangeShapeType="1"/>
        </xdr:cNvSpPr>
      </xdr:nvSpPr>
      <xdr:spPr bwMode="auto">
        <a:xfrm flipV="1">
          <a:off x="13525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56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56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56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57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57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57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57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57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57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57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57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57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57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58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58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58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58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58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58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58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58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58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58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59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59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59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59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59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59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59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59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59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59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60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60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60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60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60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605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606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607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608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60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610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611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612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613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614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61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61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61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61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61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62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62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62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62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62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62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62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62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62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629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630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63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632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633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634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635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636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637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638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63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64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64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64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64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64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64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64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64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64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64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65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65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65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653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654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655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656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657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658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659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660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1543050</xdr:rowOff>
    </xdr:from>
    <xdr:to>
      <xdr:col>74</xdr:col>
      <xdr:colOff>0</xdr:colOff>
      <xdr:row>1</xdr:row>
      <xdr:rowOff>9525</xdr:rowOff>
    </xdr:to>
    <xdr:sp macro="" textlink="">
      <xdr:nvSpPr>
        <xdr:cNvPr id="10661" name="Line 67"/>
        <xdr:cNvSpPr>
          <a:spLocks noChangeShapeType="1"/>
        </xdr:cNvSpPr>
      </xdr:nvSpPr>
      <xdr:spPr bwMode="auto">
        <a:xfrm flipV="1">
          <a:off x="364617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1562100</xdr:rowOff>
    </xdr:from>
    <xdr:to>
      <xdr:col>78</xdr:col>
      <xdr:colOff>0</xdr:colOff>
      <xdr:row>1</xdr:row>
      <xdr:rowOff>28575</xdr:rowOff>
    </xdr:to>
    <xdr:sp macro="" textlink="">
      <xdr:nvSpPr>
        <xdr:cNvPr id="10662" name="Line 69"/>
        <xdr:cNvSpPr>
          <a:spLocks noChangeShapeType="1"/>
        </xdr:cNvSpPr>
      </xdr:nvSpPr>
      <xdr:spPr bwMode="auto">
        <a:xfrm flipV="1">
          <a:off x="379933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10687" name="Text Box 33"/>
        <xdr:cNvSpPr txBox="1">
          <a:spLocks noChangeArrowheads="1"/>
        </xdr:cNvSpPr>
      </xdr:nvSpPr>
      <xdr:spPr bwMode="auto">
        <a:xfrm>
          <a:off x="384067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068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068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069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069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0692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0693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0694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0695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0696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0697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069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069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070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070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0702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0703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0704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0705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0706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0707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0708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0709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0710" name="Line 67"/>
        <xdr:cNvSpPr>
          <a:spLocks noChangeShapeType="1"/>
        </xdr:cNvSpPr>
      </xdr:nvSpPr>
      <xdr:spPr bwMode="auto">
        <a:xfrm flipV="1">
          <a:off x="3646170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0711" name="Line 69"/>
        <xdr:cNvSpPr>
          <a:spLocks noChangeShapeType="1"/>
        </xdr:cNvSpPr>
      </xdr:nvSpPr>
      <xdr:spPr bwMode="auto">
        <a:xfrm flipV="1">
          <a:off x="3799332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10712" name="Text Box 33"/>
        <xdr:cNvSpPr txBox="1">
          <a:spLocks noChangeArrowheads="1"/>
        </xdr:cNvSpPr>
      </xdr:nvSpPr>
      <xdr:spPr bwMode="auto">
        <a:xfrm>
          <a:off x="7842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713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10714" name="Line 68"/>
        <xdr:cNvSpPr>
          <a:spLocks noChangeShapeType="1"/>
        </xdr:cNvSpPr>
      </xdr:nvSpPr>
      <xdr:spPr bwMode="auto">
        <a:xfrm flipV="1">
          <a:off x="669798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71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71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71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71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71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72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72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72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72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72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72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72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72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728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729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730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731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732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733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734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735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736" name="Line 67"/>
        <xdr:cNvSpPr>
          <a:spLocks noChangeShapeType="1"/>
        </xdr:cNvSpPr>
      </xdr:nvSpPr>
      <xdr:spPr bwMode="auto">
        <a:xfrm flipV="1">
          <a:off x="59131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737" name="Line 69"/>
        <xdr:cNvSpPr>
          <a:spLocks noChangeShapeType="1"/>
        </xdr:cNvSpPr>
      </xdr:nvSpPr>
      <xdr:spPr bwMode="auto">
        <a:xfrm flipV="1">
          <a:off x="742950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10738" name="Text Box 33"/>
        <xdr:cNvSpPr txBox="1">
          <a:spLocks noChangeArrowheads="1"/>
        </xdr:cNvSpPr>
      </xdr:nvSpPr>
      <xdr:spPr bwMode="auto">
        <a:xfrm>
          <a:off x="2613850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739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10740" name="Line 68"/>
        <xdr:cNvSpPr>
          <a:spLocks noChangeShapeType="1"/>
        </xdr:cNvSpPr>
      </xdr:nvSpPr>
      <xdr:spPr bwMode="auto">
        <a:xfrm flipV="1">
          <a:off x="249936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74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74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74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74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74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74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74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74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74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75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75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75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75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754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755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756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757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758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759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760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761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762" name="Line 67"/>
        <xdr:cNvSpPr>
          <a:spLocks noChangeShapeType="1"/>
        </xdr:cNvSpPr>
      </xdr:nvSpPr>
      <xdr:spPr bwMode="auto">
        <a:xfrm flipV="1">
          <a:off x="2419350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763" name="Line 69"/>
        <xdr:cNvSpPr>
          <a:spLocks noChangeShapeType="1"/>
        </xdr:cNvSpPr>
      </xdr:nvSpPr>
      <xdr:spPr bwMode="auto">
        <a:xfrm flipV="1">
          <a:off x="25725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10790" name="Text Box 33"/>
        <xdr:cNvSpPr txBox="1">
          <a:spLocks noChangeArrowheads="1"/>
        </xdr:cNvSpPr>
      </xdr:nvSpPr>
      <xdr:spPr bwMode="auto">
        <a:xfrm>
          <a:off x="322802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791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10792" name="Line 68"/>
        <xdr:cNvSpPr>
          <a:spLocks noChangeShapeType="1"/>
        </xdr:cNvSpPr>
      </xdr:nvSpPr>
      <xdr:spPr bwMode="auto">
        <a:xfrm flipV="1">
          <a:off x="3113532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79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79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79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79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79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79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79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80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80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80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80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80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80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806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807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808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809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810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811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812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813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0814" name="Line 67"/>
        <xdr:cNvSpPr>
          <a:spLocks noChangeShapeType="1"/>
        </xdr:cNvSpPr>
      </xdr:nvSpPr>
      <xdr:spPr bwMode="auto">
        <a:xfrm flipV="1">
          <a:off x="303352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0815" name="Line 69"/>
        <xdr:cNvSpPr>
          <a:spLocks noChangeShapeType="1"/>
        </xdr:cNvSpPr>
      </xdr:nvSpPr>
      <xdr:spPr bwMode="auto">
        <a:xfrm flipV="1">
          <a:off x="318668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10816" name="Text Box 33"/>
        <xdr:cNvSpPr txBox="1">
          <a:spLocks noChangeArrowheads="1"/>
        </xdr:cNvSpPr>
      </xdr:nvSpPr>
      <xdr:spPr bwMode="auto">
        <a:xfrm>
          <a:off x="1393888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10817" name="Line 67"/>
        <xdr:cNvSpPr>
          <a:spLocks noChangeShapeType="1"/>
        </xdr:cNvSpPr>
      </xdr:nvSpPr>
      <xdr:spPr bwMode="auto">
        <a:xfrm flipV="1">
          <a:off x="1200912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10818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10819" name="Line 67"/>
        <xdr:cNvSpPr>
          <a:spLocks noChangeShapeType="1"/>
        </xdr:cNvSpPr>
      </xdr:nvSpPr>
      <xdr:spPr bwMode="auto">
        <a:xfrm flipV="1">
          <a:off x="1200912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10820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10821" name="Line 67"/>
        <xdr:cNvSpPr>
          <a:spLocks noChangeShapeType="1"/>
        </xdr:cNvSpPr>
      </xdr:nvSpPr>
      <xdr:spPr bwMode="auto">
        <a:xfrm flipV="1">
          <a:off x="1200912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10822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10823" name="Line 67"/>
        <xdr:cNvSpPr>
          <a:spLocks noChangeShapeType="1"/>
        </xdr:cNvSpPr>
      </xdr:nvSpPr>
      <xdr:spPr bwMode="auto">
        <a:xfrm flipV="1">
          <a:off x="1200912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10824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10825" name="Line 67"/>
        <xdr:cNvSpPr>
          <a:spLocks noChangeShapeType="1"/>
        </xdr:cNvSpPr>
      </xdr:nvSpPr>
      <xdr:spPr bwMode="auto">
        <a:xfrm flipV="1">
          <a:off x="1200912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10826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10827" name="Line 67"/>
        <xdr:cNvSpPr>
          <a:spLocks noChangeShapeType="1"/>
        </xdr:cNvSpPr>
      </xdr:nvSpPr>
      <xdr:spPr bwMode="auto">
        <a:xfrm flipV="1">
          <a:off x="1200912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10828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10829" name="Line 67"/>
        <xdr:cNvSpPr>
          <a:spLocks noChangeShapeType="1"/>
        </xdr:cNvSpPr>
      </xdr:nvSpPr>
      <xdr:spPr bwMode="auto">
        <a:xfrm flipV="1">
          <a:off x="1200912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10830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10831" name="Line 67"/>
        <xdr:cNvSpPr>
          <a:spLocks noChangeShapeType="1"/>
        </xdr:cNvSpPr>
      </xdr:nvSpPr>
      <xdr:spPr bwMode="auto">
        <a:xfrm flipV="1">
          <a:off x="1200912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10832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10833" name="Line 67"/>
        <xdr:cNvSpPr>
          <a:spLocks noChangeShapeType="1"/>
        </xdr:cNvSpPr>
      </xdr:nvSpPr>
      <xdr:spPr bwMode="auto">
        <a:xfrm flipV="1">
          <a:off x="1200912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10834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10835" name="Line 67"/>
        <xdr:cNvSpPr>
          <a:spLocks noChangeShapeType="1"/>
        </xdr:cNvSpPr>
      </xdr:nvSpPr>
      <xdr:spPr bwMode="auto">
        <a:xfrm flipV="1">
          <a:off x="1200912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10836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10837" name="Line 67"/>
        <xdr:cNvSpPr>
          <a:spLocks noChangeShapeType="1"/>
        </xdr:cNvSpPr>
      </xdr:nvSpPr>
      <xdr:spPr bwMode="auto">
        <a:xfrm flipV="1">
          <a:off x="1200912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10838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1463040</xdr:rowOff>
    </xdr:from>
    <xdr:to>
      <xdr:col>22</xdr:col>
      <xdr:colOff>0</xdr:colOff>
      <xdr:row>1</xdr:row>
      <xdr:rowOff>7620</xdr:rowOff>
    </xdr:to>
    <xdr:sp macro="" textlink="">
      <xdr:nvSpPr>
        <xdr:cNvPr id="10839" name="Line 67"/>
        <xdr:cNvSpPr>
          <a:spLocks noChangeShapeType="1"/>
        </xdr:cNvSpPr>
      </xdr:nvSpPr>
      <xdr:spPr bwMode="auto">
        <a:xfrm flipV="1">
          <a:off x="12009120" y="116586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1478280</xdr:rowOff>
    </xdr:from>
    <xdr:to>
      <xdr:col>26</xdr:col>
      <xdr:colOff>0</xdr:colOff>
      <xdr:row>1</xdr:row>
      <xdr:rowOff>30480</xdr:rowOff>
    </xdr:to>
    <xdr:sp macro="" textlink="">
      <xdr:nvSpPr>
        <xdr:cNvPr id="10840" name="Line 69"/>
        <xdr:cNvSpPr>
          <a:spLocks noChangeShapeType="1"/>
        </xdr:cNvSpPr>
      </xdr:nvSpPr>
      <xdr:spPr bwMode="auto">
        <a:xfrm flipV="1">
          <a:off x="13525500" y="116586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10841" name="Text Box 33"/>
        <xdr:cNvSpPr txBox="1">
          <a:spLocks noChangeArrowheads="1"/>
        </xdr:cNvSpPr>
      </xdr:nvSpPr>
      <xdr:spPr bwMode="auto">
        <a:xfrm>
          <a:off x="2004250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842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10843" name="Line 68"/>
        <xdr:cNvSpPr>
          <a:spLocks noChangeShapeType="1"/>
        </xdr:cNvSpPr>
      </xdr:nvSpPr>
      <xdr:spPr bwMode="auto">
        <a:xfrm flipV="1">
          <a:off x="188976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84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84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84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84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84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84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85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85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85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85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85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85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85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857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858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859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860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861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862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863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864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865" name="Line 67"/>
        <xdr:cNvSpPr>
          <a:spLocks noChangeShapeType="1"/>
        </xdr:cNvSpPr>
      </xdr:nvSpPr>
      <xdr:spPr bwMode="auto">
        <a:xfrm flipV="1">
          <a:off x="181127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866" name="Line 69"/>
        <xdr:cNvSpPr>
          <a:spLocks noChangeShapeType="1"/>
        </xdr:cNvSpPr>
      </xdr:nvSpPr>
      <xdr:spPr bwMode="auto">
        <a:xfrm flipV="1">
          <a:off x="196291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10867" name="Text Box 33"/>
        <xdr:cNvSpPr txBox="1">
          <a:spLocks noChangeArrowheads="1"/>
        </xdr:cNvSpPr>
      </xdr:nvSpPr>
      <xdr:spPr bwMode="auto">
        <a:xfrm>
          <a:off x="7393305" y="116205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68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10869" name="Line 68"/>
        <xdr:cNvSpPr>
          <a:spLocks noChangeShapeType="1"/>
        </xdr:cNvSpPr>
      </xdr:nvSpPr>
      <xdr:spPr bwMode="auto">
        <a:xfrm flipV="1">
          <a:off x="624840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70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71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72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73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74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1543050</xdr:rowOff>
    </xdr:from>
    <xdr:to>
      <xdr:col>9</xdr:col>
      <xdr:colOff>0</xdr:colOff>
      <xdr:row>40</xdr:row>
      <xdr:rowOff>9525</xdr:rowOff>
    </xdr:to>
    <xdr:sp macro="" textlink="">
      <xdr:nvSpPr>
        <xdr:cNvPr id="10875" name="Line 24"/>
        <xdr:cNvSpPr>
          <a:spLocks noChangeShapeType="1"/>
        </xdr:cNvSpPr>
      </xdr:nvSpPr>
      <xdr:spPr bwMode="auto">
        <a:xfrm flipV="1">
          <a:off x="5463540" y="20676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39</xdr:row>
      <xdr:rowOff>1562100</xdr:rowOff>
    </xdr:from>
    <xdr:to>
      <xdr:col>13</xdr:col>
      <xdr:colOff>0</xdr:colOff>
      <xdr:row>40</xdr:row>
      <xdr:rowOff>28575</xdr:rowOff>
    </xdr:to>
    <xdr:sp macro="" textlink="">
      <xdr:nvSpPr>
        <xdr:cNvPr id="10876" name="Line 26"/>
        <xdr:cNvSpPr>
          <a:spLocks noChangeShapeType="1"/>
        </xdr:cNvSpPr>
      </xdr:nvSpPr>
      <xdr:spPr bwMode="auto">
        <a:xfrm flipV="1">
          <a:off x="6979920" y="20680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39</xdr:row>
      <xdr:rowOff>1543050</xdr:rowOff>
    </xdr:from>
    <xdr:to>
      <xdr:col>9</xdr:col>
      <xdr:colOff>0</xdr:colOff>
      <xdr:row>40</xdr:row>
      <xdr:rowOff>9525</xdr:rowOff>
    </xdr:to>
    <xdr:sp macro="" textlink="">
      <xdr:nvSpPr>
        <xdr:cNvPr id="10877" name="Line 548"/>
        <xdr:cNvSpPr>
          <a:spLocks noChangeShapeType="1"/>
        </xdr:cNvSpPr>
      </xdr:nvSpPr>
      <xdr:spPr bwMode="auto">
        <a:xfrm flipV="1">
          <a:off x="5463540" y="20676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39</xdr:row>
      <xdr:rowOff>1562100</xdr:rowOff>
    </xdr:from>
    <xdr:to>
      <xdr:col>13</xdr:col>
      <xdr:colOff>0</xdr:colOff>
      <xdr:row>40</xdr:row>
      <xdr:rowOff>28575</xdr:rowOff>
    </xdr:to>
    <xdr:sp macro="" textlink="">
      <xdr:nvSpPr>
        <xdr:cNvPr id="10878" name="Line 550"/>
        <xdr:cNvSpPr>
          <a:spLocks noChangeShapeType="1"/>
        </xdr:cNvSpPr>
      </xdr:nvSpPr>
      <xdr:spPr bwMode="auto">
        <a:xfrm flipV="1">
          <a:off x="6979920" y="20680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79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80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81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82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83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84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85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86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87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88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89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90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91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92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93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94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95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96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97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898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899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00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901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02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903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04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905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06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0907" name="Line 67"/>
        <xdr:cNvSpPr>
          <a:spLocks noChangeShapeType="1"/>
        </xdr:cNvSpPr>
      </xdr:nvSpPr>
      <xdr:spPr bwMode="auto">
        <a:xfrm flipV="1">
          <a:off x="5463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0908" name="Line 69"/>
        <xdr:cNvSpPr>
          <a:spLocks noChangeShapeType="1"/>
        </xdr:cNvSpPr>
      </xdr:nvSpPr>
      <xdr:spPr bwMode="auto">
        <a:xfrm flipV="1">
          <a:off x="6979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909" name="Line 67"/>
        <xdr:cNvSpPr>
          <a:spLocks noChangeShapeType="1"/>
        </xdr:cNvSpPr>
      </xdr:nvSpPr>
      <xdr:spPr bwMode="auto">
        <a:xfrm flipV="1">
          <a:off x="11559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910" name="Line 69"/>
        <xdr:cNvSpPr>
          <a:spLocks noChangeShapeType="1"/>
        </xdr:cNvSpPr>
      </xdr:nvSpPr>
      <xdr:spPr bwMode="auto">
        <a:xfrm flipV="1">
          <a:off x="13075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911" name="Line 67"/>
        <xdr:cNvSpPr>
          <a:spLocks noChangeShapeType="1"/>
        </xdr:cNvSpPr>
      </xdr:nvSpPr>
      <xdr:spPr bwMode="auto">
        <a:xfrm flipV="1">
          <a:off x="11559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912" name="Line 69"/>
        <xdr:cNvSpPr>
          <a:spLocks noChangeShapeType="1"/>
        </xdr:cNvSpPr>
      </xdr:nvSpPr>
      <xdr:spPr bwMode="auto">
        <a:xfrm flipV="1">
          <a:off x="13075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913" name="Line 67"/>
        <xdr:cNvSpPr>
          <a:spLocks noChangeShapeType="1"/>
        </xdr:cNvSpPr>
      </xdr:nvSpPr>
      <xdr:spPr bwMode="auto">
        <a:xfrm flipV="1">
          <a:off x="11559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914" name="Line 69"/>
        <xdr:cNvSpPr>
          <a:spLocks noChangeShapeType="1"/>
        </xdr:cNvSpPr>
      </xdr:nvSpPr>
      <xdr:spPr bwMode="auto">
        <a:xfrm flipV="1">
          <a:off x="13075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915" name="Line 67"/>
        <xdr:cNvSpPr>
          <a:spLocks noChangeShapeType="1"/>
        </xdr:cNvSpPr>
      </xdr:nvSpPr>
      <xdr:spPr bwMode="auto">
        <a:xfrm flipV="1">
          <a:off x="11559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916" name="Line 69"/>
        <xdr:cNvSpPr>
          <a:spLocks noChangeShapeType="1"/>
        </xdr:cNvSpPr>
      </xdr:nvSpPr>
      <xdr:spPr bwMode="auto">
        <a:xfrm flipV="1">
          <a:off x="13075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917" name="Line 67"/>
        <xdr:cNvSpPr>
          <a:spLocks noChangeShapeType="1"/>
        </xdr:cNvSpPr>
      </xdr:nvSpPr>
      <xdr:spPr bwMode="auto">
        <a:xfrm flipV="1">
          <a:off x="11559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918" name="Line 69"/>
        <xdr:cNvSpPr>
          <a:spLocks noChangeShapeType="1"/>
        </xdr:cNvSpPr>
      </xdr:nvSpPr>
      <xdr:spPr bwMode="auto">
        <a:xfrm flipV="1">
          <a:off x="13075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919" name="Line 67"/>
        <xdr:cNvSpPr>
          <a:spLocks noChangeShapeType="1"/>
        </xdr:cNvSpPr>
      </xdr:nvSpPr>
      <xdr:spPr bwMode="auto">
        <a:xfrm flipV="1">
          <a:off x="11559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920" name="Line 69"/>
        <xdr:cNvSpPr>
          <a:spLocks noChangeShapeType="1"/>
        </xdr:cNvSpPr>
      </xdr:nvSpPr>
      <xdr:spPr bwMode="auto">
        <a:xfrm flipV="1">
          <a:off x="13075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921" name="Line 67"/>
        <xdr:cNvSpPr>
          <a:spLocks noChangeShapeType="1"/>
        </xdr:cNvSpPr>
      </xdr:nvSpPr>
      <xdr:spPr bwMode="auto">
        <a:xfrm flipV="1">
          <a:off x="11559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922" name="Line 69"/>
        <xdr:cNvSpPr>
          <a:spLocks noChangeShapeType="1"/>
        </xdr:cNvSpPr>
      </xdr:nvSpPr>
      <xdr:spPr bwMode="auto">
        <a:xfrm flipV="1">
          <a:off x="13075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923" name="Line 67"/>
        <xdr:cNvSpPr>
          <a:spLocks noChangeShapeType="1"/>
        </xdr:cNvSpPr>
      </xdr:nvSpPr>
      <xdr:spPr bwMode="auto">
        <a:xfrm flipV="1">
          <a:off x="11559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924" name="Line 69"/>
        <xdr:cNvSpPr>
          <a:spLocks noChangeShapeType="1"/>
        </xdr:cNvSpPr>
      </xdr:nvSpPr>
      <xdr:spPr bwMode="auto">
        <a:xfrm flipV="1">
          <a:off x="13075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925" name="Line 67"/>
        <xdr:cNvSpPr>
          <a:spLocks noChangeShapeType="1"/>
        </xdr:cNvSpPr>
      </xdr:nvSpPr>
      <xdr:spPr bwMode="auto">
        <a:xfrm flipV="1">
          <a:off x="11559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926" name="Line 69"/>
        <xdr:cNvSpPr>
          <a:spLocks noChangeShapeType="1"/>
        </xdr:cNvSpPr>
      </xdr:nvSpPr>
      <xdr:spPr bwMode="auto">
        <a:xfrm flipV="1">
          <a:off x="13075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927" name="Line 67"/>
        <xdr:cNvSpPr>
          <a:spLocks noChangeShapeType="1"/>
        </xdr:cNvSpPr>
      </xdr:nvSpPr>
      <xdr:spPr bwMode="auto">
        <a:xfrm flipV="1">
          <a:off x="11559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928" name="Line 69"/>
        <xdr:cNvSpPr>
          <a:spLocks noChangeShapeType="1"/>
        </xdr:cNvSpPr>
      </xdr:nvSpPr>
      <xdr:spPr bwMode="auto">
        <a:xfrm flipV="1">
          <a:off x="13075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929" name="Line 67"/>
        <xdr:cNvSpPr>
          <a:spLocks noChangeShapeType="1"/>
        </xdr:cNvSpPr>
      </xdr:nvSpPr>
      <xdr:spPr bwMode="auto">
        <a:xfrm flipV="1">
          <a:off x="11559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930" name="Line 69"/>
        <xdr:cNvSpPr>
          <a:spLocks noChangeShapeType="1"/>
        </xdr:cNvSpPr>
      </xdr:nvSpPr>
      <xdr:spPr bwMode="auto">
        <a:xfrm flipV="1">
          <a:off x="13075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0931" name="Line 67"/>
        <xdr:cNvSpPr>
          <a:spLocks noChangeShapeType="1"/>
        </xdr:cNvSpPr>
      </xdr:nvSpPr>
      <xdr:spPr bwMode="auto">
        <a:xfrm flipV="1">
          <a:off x="115595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0932" name="Line 69"/>
        <xdr:cNvSpPr>
          <a:spLocks noChangeShapeType="1"/>
        </xdr:cNvSpPr>
      </xdr:nvSpPr>
      <xdr:spPr bwMode="auto">
        <a:xfrm flipV="1">
          <a:off x="1307592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933" name="Line 67"/>
        <xdr:cNvSpPr>
          <a:spLocks noChangeShapeType="1"/>
        </xdr:cNvSpPr>
      </xdr:nvSpPr>
      <xdr:spPr bwMode="auto">
        <a:xfrm flipV="1">
          <a:off x="176631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934" name="Line 69"/>
        <xdr:cNvSpPr>
          <a:spLocks noChangeShapeType="1"/>
        </xdr:cNvSpPr>
      </xdr:nvSpPr>
      <xdr:spPr bwMode="auto">
        <a:xfrm flipV="1">
          <a:off x="191795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935" name="Line 67"/>
        <xdr:cNvSpPr>
          <a:spLocks noChangeShapeType="1"/>
        </xdr:cNvSpPr>
      </xdr:nvSpPr>
      <xdr:spPr bwMode="auto">
        <a:xfrm flipV="1">
          <a:off x="176631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936" name="Line 69"/>
        <xdr:cNvSpPr>
          <a:spLocks noChangeShapeType="1"/>
        </xdr:cNvSpPr>
      </xdr:nvSpPr>
      <xdr:spPr bwMode="auto">
        <a:xfrm flipV="1">
          <a:off x="191795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937" name="Line 67"/>
        <xdr:cNvSpPr>
          <a:spLocks noChangeShapeType="1"/>
        </xdr:cNvSpPr>
      </xdr:nvSpPr>
      <xdr:spPr bwMode="auto">
        <a:xfrm flipV="1">
          <a:off x="176631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938" name="Line 69"/>
        <xdr:cNvSpPr>
          <a:spLocks noChangeShapeType="1"/>
        </xdr:cNvSpPr>
      </xdr:nvSpPr>
      <xdr:spPr bwMode="auto">
        <a:xfrm flipV="1">
          <a:off x="191795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939" name="Line 67"/>
        <xdr:cNvSpPr>
          <a:spLocks noChangeShapeType="1"/>
        </xdr:cNvSpPr>
      </xdr:nvSpPr>
      <xdr:spPr bwMode="auto">
        <a:xfrm flipV="1">
          <a:off x="176631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940" name="Line 69"/>
        <xdr:cNvSpPr>
          <a:spLocks noChangeShapeType="1"/>
        </xdr:cNvSpPr>
      </xdr:nvSpPr>
      <xdr:spPr bwMode="auto">
        <a:xfrm flipV="1">
          <a:off x="191795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941" name="Line 67"/>
        <xdr:cNvSpPr>
          <a:spLocks noChangeShapeType="1"/>
        </xdr:cNvSpPr>
      </xdr:nvSpPr>
      <xdr:spPr bwMode="auto">
        <a:xfrm flipV="1">
          <a:off x="176631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942" name="Line 69"/>
        <xdr:cNvSpPr>
          <a:spLocks noChangeShapeType="1"/>
        </xdr:cNvSpPr>
      </xdr:nvSpPr>
      <xdr:spPr bwMode="auto">
        <a:xfrm flipV="1">
          <a:off x="191795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943" name="Line 67"/>
        <xdr:cNvSpPr>
          <a:spLocks noChangeShapeType="1"/>
        </xdr:cNvSpPr>
      </xdr:nvSpPr>
      <xdr:spPr bwMode="auto">
        <a:xfrm flipV="1">
          <a:off x="176631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944" name="Line 69"/>
        <xdr:cNvSpPr>
          <a:spLocks noChangeShapeType="1"/>
        </xdr:cNvSpPr>
      </xdr:nvSpPr>
      <xdr:spPr bwMode="auto">
        <a:xfrm flipV="1">
          <a:off x="191795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945" name="Line 67"/>
        <xdr:cNvSpPr>
          <a:spLocks noChangeShapeType="1"/>
        </xdr:cNvSpPr>
      </xdr:nvSpPr>
      <xdr:spPr bwMode="auto">
        <a:xfrm flipV="1">
          <a:off x="176631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946" name="Line 69"/>
        <xdr:cNvSpPr>
          <a:spLocks noChangeShapeType="1"/>
        </xdr:cNvSpPr>
      </xdr:nvSpPr>
      <xdr:spPr bwMode="auto">
        <a:xfrm flipV="1">
          <a:off x="191795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947" name="Line 67"/>
        <xdr:cNvSpPr>
          <a:spLocks noChangeShapeType="1"/>
        </xdr:cNvSpPr>
      </xdr:nvSpPr>
      <xdr:spPr bwMode="auto">
        <a:xfrm flipV="1">
          <a:off x="176631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948" name="Line 69"/>
        <xdr:cNvSpPr>
          <a:spLocks noChangeShapeType="1"/>
        </xdr:cNvSpPr>
      </xdr:nvSpPr>
      <xdr:spPr bwMode="auto">
        <a:xfrm flipV="1">
          <a:off x="191795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949" name="Line 67"/>
        <xdr:cNvSpPr>
          <a:spLocks noChangeShapeType="1"/>
        </xdr:cNvSpPr>
      </xdr:nvSpPr>
      <xdr:spPr bwMode="auto">
        <a:xfrm flipV="1">
          <a:off x="176631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950" name="Line 69"/>
        <xdr:cNvSpPr>
          <a:spLocks noChangeShapeType="1"/>
        </xdr:cNvSpPr>
      </xdr:nvSpPr>
      <xdr:spPr bwMode="auto">
        <a:xfrm flipV="1">
          <a:off x="191795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951" name="Line 67"/>
        <xdr:cNvSpPr>
          <a:spLocks noChangeShapeType="1"/>
        </xdr:cNvSpPr>
      </xdr:nvSpPr>
      <xdr:spPr bwMode="auto">
        <a:xfrm flipV="1">
          <a:off x="176631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952" name="Line 69"/>
        <xdr:cNvSpPr>
          <a:spLocks noChangeShapeType="1"/>
        </xdr:cNvSpPr>
      </xdr:nvSpPr>
      <xdr:spPr bwMode="auto">
        <a:xfrm flipV="1">
          <a:off x="191795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953" name="Line 67"/>
        <xdr:cNvSpPr>
          <a:spLocks noChangeShapeType="1"/>
        </xdr:cNvSpPr>
      </xdr:nvSpPr>
      <xdr:spPr bwMode="auto">
        <a:xfrm flipV="1">
          <a:off x="176631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954" name="Line 69"/>
        <xdr:cNvSpPr>
          <a:spLocks noChangeShapeType="1"/>
        </xdr:cNvSpPr>
      </xdr:nvSpPr>
      <xdr:spPr bwMode="auto">
        <a:xfrm flipV="1">
          <a:off x="191795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0955" name="Line 67"/>
        <xdr:cNvSpPr>
          <a:spLocks noChangeShapeType="1"/>
        </xdr:cNvSpPr>
      </xdr:nvSpPr>
      <xdr:spPr bwMode="auto">
        <a:xfrm flipV="1">
          <a:off x="1766316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0956" name="Line 69"/>
        <xdr:cNvSpPr>
          <a:spLocks noChangeShapeType="1"/>
        </xdr:cNvSpPr>
      </xdr:nvSpPr>
      <xdr:spPr bwMode="auto">
        <a:xfrm flipV="1">
          <a:off x="191795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10957" name="Text Box 33"/>
        <xdr:cNvSpPr txBox="1">
          <a:spLocks noChangeArrowheads="1"/>
        </xdr:cNvSpPr>
      </xdr:nvSpPr>
      <xdr:spPr bwMode="auto">
        <a:xfrm>
          <a:off x="25727025" y="11620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958" name="Line 67"/>
        <xdr:cNvSpPr>
          <a:spLocks noChangeShapeType="1"/>
        </xdr:cNvSpPr>
      </xdr:nvSpPr>
      <xdr:spPr bwMode="auto">
        <a:xfrm flipV="1">
          <a:off x="237820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10959" name="Line 68"/>
        <xdr:cNvSpPr>
          <a:spLocks noChangeShapeType="1"/>
        </xdr:cNvSpPr>
      </xdr:nvSpPr>
      <xdr:spPr bwMode="auto">
        <a:xfrm flipV="1">
          <a:off x="24582120" y="11677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960" name="Line 69"/>
        <xdr:cNvSpPr>
          <a:spLocks noChangeShapeType="1"/>
        </xdr:cNvSpPr>
      </xdr:nvSpPr>
      <xdr:spPr bwMode="auto">
        <a:xfrm flipV="1">
          <a:off x="253136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961" name="Line 67"/>
        <xdr:cNvSpPr>
          <a:spLocks noChangeShapeType="1"/>
        </xdr:cNvSpPr>
      </xdr:nvSpPr>
      <xdr:spPr bwMode="auto">
        <a:xfrm flipV="1">
          <a:off x="237820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962" name="Line 69"/>
        <xdr:cNvSpPr>
          <a:spLocks noChangeShapeType="1"/>
        </xdr:cNvSpPr>
      </xdr:nvSpPr>
      <xdr:spPr bwMode="auto">
        <a:xfrm flipV="1">
          <a:off x="253136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963" name="Line 67"/>
        <xdr:cNvSpPr>
          <a:spLocks noChangeShapeType="1"/>
        </xdr:cNvSpPr>
      </xdr:nvSpPr>
      <xdr:spPr bwMode="auto">
        <a:xfrm flipV="1">
          <a:off x="237820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964" name="Line 69"/>
        <xdr:cNvSpPr>
          <a:spLocks noChangeShapeType="1"/>
        </xdr:cNvSpPr>
      </xdr:nvSpPr>
      <xdr:spPr bwMode="auto">
        <a:xfrm flipV="1">
          <a:off x="253136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965" name="Line 67"/>
        <xdr:cNvSpPr>
          <a:spLocks noChangeShapeType="1"/>
        </xdr:cNvSpPr>
      </xdr:nvSpPr>
      <xdr:spPr bwMode="auto">
        <a:xfrm flipV="1">
          <a:off x="237820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966" name="Line 69"/>
        <xdr:cNvSpPr>
          <a:spLocks noChangeShapeType="1"/>
        </xdr:cNvSpPr>
      </xdr:nvSpPr>
      <xdr:spPr bwMode="auto">
        <a:xfrm flipV="1">
          <a:off x="253136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967" name="Line 67"/>
        <xdr:cNvSpPr>
          <a:spLocks noChangeShapeType="1"/>
        </xdr:cNvSpPr>
      </xdr:nvSpPr>
      <xdr:spPr bwMode="auto">
        <a:xfrm flipV="1">
          <a:off x="237820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968" name="Line 69"/>
        <xdr:cNvSpPr>
          <a:spLocks noChangeShapeType="1"/>
        </xdr:cNvSpPr>
      </xdr:nvSpPr>
      <xdr:spPr bwMode="auto">
        <a:xfrm flipV="1">
          <a:off x="253136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969" name="Line 67"/>
        <xdr:cNvSpPr>
          <a:spLocks noChangeShapeType="1"/>
        </xdr:cNvSpPr>
      </xdr:nvSpPr>
      <xdr:spPr bwMode="auto">
        <a:xfrm flipV="1">
          <a:off x="237820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970" name="Line 69"/>
        <xdr:cNvSpPr>
          <a:spLocks noChangeShapeType="1"/>
        </xdr:cNvSpPr>
      </xdr:nvSpPr>
      <xdr:spPr bwMode="auto">
        <a:xfrm flipV="1">
          <a:off x="253136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971" name="Line 67"/>
        <xdr:cNvSpPr>
          <a:spLocks noChangeShapeType="1"/>
        </xdr:cNvSpPr>
      </xdr:nvSpPr>
      <xdr:spPr bwMode="auto">
        <a:xfrm flipV="1">
          <a:off x="237820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972" name="Line 69"/>
        <xdr:cNvSpPr>
          <a:spLocks noChangeShapeType="1"/>
        </xdr:cNvSpPr>
      </xdr:nvSpPr>
      <xdr:spPr bwMode="auto">
        <a:xfrm flipV="1">
          <a:off x="253136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973" name="Line 67"/>
        <xdr:cNvSpPr>
          <a:spLocks noChangeShapeType="1"/>
        </xdr:cNvSpPr>
      </xdr:nvSpPr>
      <xdr:spPr bwMode="auto">
        <a:xfrm flipV="1">
          <a:off x="237820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974" name="Line 69"/>
        <xdr:cNvSpPr>
          <a:spLocks noChangeShapeType="1"/>
        </xdr:cNvSpPr>
      </xdr:nvSpPr>
      <xdr:spPr bwMode="auto">
        <a:xfrm flipV="1">
          <a:off x="253136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975" name="Line 67"/>
        <xdr:cNvSpPr>
          <a:spLocks noChangeShapeType="1"/>
        </xdr:cNvSpPr>
      </xdr:nvSpPr>
      <xdr:spPr bwMode="auto">
        <a:xfrm flipV="1">
          <a:off x="237820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976" name="Line 69"/>
        <xdr:cNvSpPr>
          <a:spLocks noChangeShapeType="1"/>
        </xdr:cNvSpPr>
      </xdr:nvSpPr>
      <xdr:spPr bwMode="auto">
        <a:xfrm flipV="1">
          <a:off x="253136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977" name="Line 67"/>
        <xdr:cNvSpPr>
          <a:spLocks noChangeShapeType="1"/>
        </xdr:cNvSpPr>
      </xdr:nvSpPr>
      <xdr:spPr bwMode="auto">
        <a:xfrm flipV="1">
          <a:off x="237820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978" name="Line 69"/>
        <xdr:cNvSpPr>
          <a:spLocks noChangeShapeType="1"/>
        </xdr:cNvSpPr>
      </xdr:nvSpPr>
      <xdr:spPr bwMode="auto">
        <a:xfrm flipV="1">
          <a:off x="253136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979" name="Line 67"/>
        <xdr:cNvSpPr>
          <a:spLocks noChangeShapeType="1"/>
        </xdr:cNvSpPr>
      </xdr:nvSpPr>
      <xdr:spPr bwMode="auto">
        <a:xfrm flipV="1">
          <a:off x="237820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980" name="Line 69"/>
        <xdr:cNvSpPr>
          <a:spLocks noChangeShapeType="1"/>
        </xdr:cNvSpPr>
      </xdr:nvSpPr>
      <xdr:spPr bwMode="auto">
        <a:xfrm flipV="1">
          <a:off x="253136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0981" name="Line 67"/>
        <xdr:cNvSpPr>
          <a:spLocks noChangeShapeType="1"/>
        </xdr:cNvSpPr>
      </xdr:nvSpPr>
      <xdr:spPr bwMode="auto">
        <a:xfrm flipV="1">
          <a:off x="2378202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0982" name="Line 69"/>
        <xdr:cNvSpPr>
          <a:spLocks noChangeShapeType="1"/>
        </xdr:cNvSpPr>
      </xdr:nvSpPr>
      <xdr:spPr bwMode="auto">
        <a:xfrm flipV="1">
          <a:off x="2531364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</xdr:row>
      <xdr:rowOff>1552575</xdr:rowOff>
    </xdr:from>
    <xdr:to>
      <xdr:col>44</xdr:col>
      <xdr:colOff>38100</xdr:colOff>
      <xdr:row>1</xdr:row>
      <xdr:rowOff>1695450</xdr:rowOff>
    </xdr:to>
    <xdr:sp macro="" textlink="">
      <xdr:nvSpPr>
        <xdr:cNvPr id="10983" name="Text Box 19"/>
        <xdr:cNvSpPr txBox="1">
          <a:spLocks noChangeArrowheads="1"/>
        </xdr:cNvSpPr>
      </xdr:nvSpPr>
      <xdr:spPr bwMode="auto">
        <a:xfrm>
          <a:off x="21962745" y="16440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</xdr:row>
      <xdr:rowOff>1552575</xdr:rowOff>
    </xdr:from>
    <xdr:to>
      <xdr:col>44</xdr:col>
      <xdr:colOff>304800</xdr:colOff>
      <xdr:row>1</xdr:row>
      <xdr:rowOff>1695450</xdr:rowOff>
    </xdr:to>
    <xdr:sp macro="" textlink="">
      <xdr:nvSpPr>
        <xdr:cNvPr id="10984" name="Text Box 20"/>
        <xdr:cNvSpPr txBox="1">
          <a:spLocks noChangeArrowheads="1"/>
        </xdr:cNvSpPr>
      </xdr:nvSpPr>
      <xdr:spPr bwMode="auto">
        <a:xfrm>
          <a:off x="22347555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</xdr:row>
      <xdr:rowOff>1552575</xdr:rowOff>
    </xdr:from>
    <xdr:to>
      <xdr:col>46</xdr:col>
      <xdr:colOff>19050</xdr:colOff>
      <xdr:row>1</xdr:row>
      <xdr:rowOff>1695450</xdr:rowOff>
    </xdr:to>
    <xdr:sp macro="" textlink="">
      <xdr:nvSpPr>
        <xdr:cNvPr id="10985" name="Text Box 21"/>
        <xdr:cNvSpPr txBox="1">
          <a:spLocks noChangeArrowheads="1"/>
        </xdr:cNvSpPr>
      </xdr:nvSpPr>
      <xdr:spPr bwMode="auto">
        <a:xfrm>
          <a:off x="22694265" y="16440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</xdr:row>
      <xdr:rowOff>1552575</xdr:rowOff>
    </xdr:from>
    <xdr:to>
      <xdr:col>46</xdr:col>
      <xdr:colOff>304800</xdr:colOff>
      <xdr:row>1</xdr:row>
      <xdr:rowOff>1695450</xdr:rowOff>
    </xdr:to>
    <xdr:sp macro="" textlink="">
      <xdr:nvSpPr>
        <xdr:cNvPr id="10986" name="Text Box 22"/>
        <xdr:cNvSpPr txBox="1">
          <a:spLocks noChangeArrowheads="1"/>
        </xdr:cNvSpPr>
      </xdr:nvSpPr>
      <xdr:spPr bwMode="auto">
        <a:xfrm>
          <a:off x="23079075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</xdr:row>
      <xdr:rowOff>1552575</xdr:rowOff>
    </xdr:from>
    <xdr:to>
      <xdr:col>48</xdr:col>
      <xdr:colOff>19050</xdr:colOff>
      <xdr:row>1</xdr:row>
      <xdr:rowOff>1695450</xdr:rowOff>
    </xdr:to>
    <xdr:sp macro="" textlink="">
      <xdr:nvSpPr>
        <xdr:cNvPr id="10987" name="Text Box 23"/>
        <xdr:cNvSpPr txBox="1">
          <a:spLocks noChangeArrowheads="1"/>
        </xdr:cNvSpPr>
      </xdr:nvSpPr>
      <xdr:spPr bwMode="auto">
        <a:xfrm>
          <a:off x="23425785" y="16440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</xdr:row>
      <xdr:rowOff>1552575</xdr:rowOff>
    </xdr:from>
    <xdr:to>
      <xdr:col>48</xdr:col>
      <xdr:colOff>304800</xdr:colOff>
      <xdr:row>1</xdr:row>
      <xdr:rowOff>1695450</xdr:rowOff>
    </xdr:to>
    <xdr:sp macro="" textlink="">
      <xdr:nvSpPr>
        <xdr:cNvPr id="10988" name="Text Box 24"/>
        <xdr:cNvSpPr txBox="1">
          <a:spLocks noChangeArrowheads="1"/>
        </xdr:cNvSpPr>
      </xdr:nvSpPr>
      <xdr:spPr bwMode="auto">
        <a:xfrm>
          <a:off x="23810595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</xdr:row>
      <xdr:rowOff>1552575</xdr:rowOff>
    </xdr:from>
    <xdr:to>
      <xdr:col>49</xdr:col>
      <xdr:colOff>333375</xdr:colOff>
      <xdr:row>1</xdr:row>
      <xdr:rowOff>1695450</xdr:rowOff>
    </xdr:to>
    <xdr:sp macro="" textlink="">
      <xdr:nvSpPr>
        <xdr:cNvPr id="10989" name="Text Box 27"/>
        <xdr:cNvSpPr txBox="1">
          <a:spLocks noChangeArrowheads="1"/>
        </xdr:cNvSpPr>
      </xdr:nvSpPr>
      <xdr:spPr bwMode="auto">
        <a:xfrm>
          <a:off x="24157305" y="16440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</xdr:row>
      <xdr:rowOff>1552575</xdr:rowOff>
    </xdr:from>
    <xdr:to>
      <xdr:col>44</xdr:col>
      <xdr:colOff>304800</xdr:colOff>
      <xdr:row>1</xdr:row>
      <xdr:rowOff>1695450</xdr:rowOff>
    </xdr:to>
    <xdr:sp macro="" textlink="">
      <xdr:nvSpPr>
        <xdr:cNvPr id="10990" name="Text Box 35"/>
        <xdr:cNvSpPr txBox="1">
          <a:spLocks noChangeArrowheads="1"/>
        </xdr:cNvSpPr>
      </xdr:nvSpPr>
      <xdr:spPr bwMode="auto">
        <a:xfrm>
          <a:off x="22347555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</xdr:row>
      <xdr:rowOff>1552575</xdr:rowOff>
    </xdr:from>
    <xdr:to>
      <xdr:col>46</xdr:col>
      <xdr:colOff>19050</xdr:colOff>
      <xdr:row>1</xdr:row>
      <xdr:rowOff>1695450</xdr:rowOff>
    </xdr:to>
    <xdr:sp macro="" textlink="">
      <xdr:nvSpPr>
        <xdr:cNvPr id="10991" name="Text Box 36"/>
        <xdr:cNvSpPr txBox="1">
          <a:spLocks noChangeArrowheads="1"/>
        </xdr:cNvSpPr>
      </xdr:nvSpPr>
      <xdr:spPr bwMode="auto">
        <a:xfrm>
          <a:off x="22694265" y="16440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</xdr:row>
      <xdr:rowOff>1552575</xdr:rowOff>
    </xdr:from>
    <xdr:to>
      <xdr:col>47</xdr:col>
      <xdr:colOff>0</xdr:colOff>
      <xdr:row>1</xdr:row>
      <xdr:rowOff>1695450</xdr:rowOff>
    </xdr:to>
    <xdr:sp macro="" textlink="">
      <xdr:nvSpPr>
        <xdr:cNvPr id="10992" name="Text Box 37"/>
        <xdr:cNvSpPr txBox="1">
          <a:spLocks noChangeArrowheads="1"/>
        </xdr:cNvSpPr>
      </xdr:nvSpPr>
      <xdr:spPr bwMode="auto">
        <a:xfrm>
          <a:off x="23088600" y="16440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</xdr:row>
      <xdr:rowOff>1552575</xdr:rowOff>
    </xdr:from>
    <xdr:to>
      <xdr:col>48</xdr:col>
      <xdr:colOff>38100</xdr:colOff>
      <xdr:row>1</xdr:row>
      <xdr:rowOff>1695450</xdr:rowOff>
    </xdr:to>
    <xdr:sp macro="" textlink="">
      <xdr:nvSpPr>
        <xdr:cNvPr id="10993" name="Text Box 38"/>
        <xdr:cNvSpPr txBox="1">
          <a:spLocks noChangeArrowheads="1"/>
        </xdr:cNvSpPr>
      </xdr:nvSpPr>
      <xdr:spPr bwMode="auto">
        <a:xfrm>
          <a:off x="23425785" y="16440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</xdr:row>
      <xdr:rowOff>1552575</xdr:rowOff>
    </xdr:from>
    <xdr:to>
      <xdr:col>48</xdr:col>
      <xdr:colOff>333375</xdr:colOff>
      <xdr:row>1</xdr:row>
      <xdr:rowOff>1695450</xdr:rowOff>
    </xdr:to>
    <xdr:sp macro="" textlink="">
      <xdr:nvSpPr>
        <xdr:cNvPr id="10994" name="Text Box 39"/>
        <xdr:cNvSpPr txBox="1">
          <a:spLocks noChangeArrowheads="1"/>
        </xdr:cNvSpPr>
      </xdr:nvSpPr>
      <xdr:spPr bwMode="auto">
        <a:xfrm>
          <a:off x="23839170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</xdr:row>
      <xdr:rowOff>1552575</xdr:rowOff>
    </xdr:from>
    <xdr:to>
      <xdr:col>49</xdr:col>
      <xdr:colOff>333375</xdr:colOff>
      <xdr:row>1</xdr:row>
      <xdr:rowOff>1695450</xdr:rowOff>
    </xdr:to>
    <xdr:sp macro="" textlink="">
      <xdr:nvSpPr>
        <xdr:cNvPr id="10995" name="Text Box 40"/>
        <xdr:cNvSpPr txBox="1">
          <a:spLocks noChangeArrowheads="1"/>
        </xdr:cNvSpPr>
      </xdr:nvSpPr>
      <xdr:spPr bwMode="auto">
        <a:xfrm>
          <a:off x="24157305" y="16440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</xdr:row>
      <xdr:rowOff>1552575</xdr:rowOff>
    </xdr:from>
    <xdr:to>
      <xdr:col>45</xdr:col>
      <xdr:colOff>0</xdr:colOff>
      <xdr:row>1</xdr:row>
      <xdr:rowOff>1695450</xdr:rowOff>
    </xdr:to>
    <xdr:sp macro="" textlink="">
      <xdr:nvSpPr>
        <xdr:cNvPr id="10996" name="Text Box 42"/>
        <xdr:cNvSpPr txBox="1">
          <a:spLocks noChangeArrowheads="1"/>
        </xdr:cNvSpPr>
      </xdr:nvSpPr>
      <xdr:spPr bwMode="auto">
        <a:xfrm>
          <a:off x="22357080" y="16440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</xdr:row>
      <xdr:rowOff>1552575</xdr:rowOff>
    </xdr:from>
    <xdr:to>
      <xdr:col>46</xdr:col>
      <xdr:colOff>28575</xdr:colOff>
      <xdr:row>1</xdr:row>
      <xdr:rowOff>1695450</xdr:rowOff>
    </xdr:to>
    <xdr:sp macro="" textlink="">
      <xdr:nvSpPr>
        <xdr:cNvPr id="10997" name="Text Box 43"/>
        <xdr:cNvSpPr txBox="1">
          <a:spLocks noChangeArrowheads="1"/>
        </xdr:cNvSpPr>
      </xdr:nvSpPr>
      <xdr:spPr bwMode="auto">
        <a:xfrm>
          <a:off x="22694265" y="16440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</xdr:row>
      <xdr:rowOff>1552575</xdr:rowOff>
    </xdr:from>
    <xdr:to>
      <xdr:col>49</xdr:col>
      <xdr:colOff>361950</xdr:colOff>
      <xdr:row>1</xdr:row>
      <xdr:rowOff>1695450</xdr:rowOff>
    </xdr:to>
    <xdr:sp macro="" textlink="">
      <xdr:nvSpPr>
        <xdr:cNvPr id="10998" name="Text Box 62"/>
        <xdr:cNvSpPr txBox="1">
          <a:spLocks noChangeArrowheads="1"/>
        </xdr:cNvSpPr>
      </xdr:nvSpPr>
      <xdr:spPr bwMode="auto">
        <a:xfrm>
          <a:off x="24185880" y="16440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</xdr:row>
      <xdr:rowOff>1552575</xdr:rowOff>
    </xdr:from>
    <xdr:to>
      <xdr:col>50</xdr:col>
      <xdr:colOff>342900</xdr:colOff>
      <xdr:row>1</xdr:row>
      <xdr:rowOff>1695450</xdr:rowOff>
    </xdr:to>
    <xdr:sp macro="" textlink="">
      <xdr:nvSpPr>
        <xdr:cNvPr id="10999" name="Text Box 63"/>
        <xdr:cNvSpPr txBox="1">
          <a:spLocks noChangeArrowheads="1"/>
        </xdr:cNvSpPr>
      </xdr:nvSpPr>
      <xdr:spPr bwMode="auto">
        <a:xfrm>
          <a:off x="24648795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</xdr:row>
      <xdr:rowOff>1524000</xdr:rowOff>
    </xdr:from>
    <xdr:to>
      <xdr:col>44</xdr:col>
      <xdr:colOff>0</xdr:colOff>
      <xdr:row>1</xdr:row>
      <xdr:rowOff>1857375</xdr:rowOff>
    </xdr:to>
    <xdr:sp macro="" textlink="">
      <xdr:nvSpPr>
        <xdr:cNvPr id="11000" name="Line 64"/>
        <xdr:cNvSpPr>
          <a:spLocks noChangeShapeType="1"/>
        </xdr:cNvSpPr>
      </xdr:nvSpPr>
      <xdr:spPr bwMode="auto">
        <a:xfrm flipV="1">
          <a:off x="22318980" y="1645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</xdr:row>
      <xdr:rowOff>1524000</xdr:rowOff>
    </xdr:from>
    <xdr:to>
      <xdr:col>46</xdr:col>
      <xdr:colOff>0</xdr:colOff>
      <xdr:row>1</xdr:row>
      <xdr:rowOff>1857375</xdr:rowOff>
    </xdr:to>
    <xdr:sp macro="" textlink="">
      <xdr:nvSpPr>
        <xdr:cNvPr id="11001" name="Line 65"/>
        <xdr:cNvSpPr>
          <a:spLocks noChangeShapeType="1"/>
        </xdr:cNvSpPr>
      </xdr:nvSpPr>
      <xdr:spPr bwMode="auto">
        <a:xfrm flipV="1">
          <a:off x="23050500" y="1645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02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</xdr:row>
      <xdr:rowOff>1533525</xdr:rowOff>
    </xdr:from>
    <xdr:to>
      <xdr:col>50</xdr:col>
      <xdr:colOff>0</xdr:colOff>
      <xdr:row>2</xdr:row>
      <xdr:rowOff>0</xdr:rowOff>
    </xdr:to>
    <xdr:sp macro="" textlink="">
      <xdr:nvSpPr>
        <xdr:cNvPr id="11003" name="Line 68"/>
        <xdr:cNvSpPr>
          <a:spLocks noChangeShapeType="1"/>
        </xdr:cNvSpPr>
      </xdr:nvSpPr>
      <xdr:spPr bwMode="auto">
        <a:xfrm flipV="1">
          <a:off x="24582120" y="164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04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05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06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07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08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09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10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11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12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13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14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</xdr:row>
      <xdr:rowOff>1552575</xdr:rowOff>
    </xdr:from>
    <xdr:to>
      <xdr:col>44</xdr:col>
      <xdr:colOff>38100</xdr:colOff>
      <xdr:row>1</xdr:row>
      <xdr:rowOff>1695450</xdr:rowOff>
    </xdr:to>
    <xdr:sp macro="" textlink="">
      <xdr:nvSpPr>
        <xdr:cNvPr id="11015" name="Text Box 19"/>
        <xdr:cNvSpPr txBox="1">
          <a:spLocks noChangeArrowheads="1"/>
        </xdr:cNvSpPr>
      </xdr:nvSpPr>
      <xdr:spPr bwMode="auto">
        <a:xfrm>
          <a:off x="21962745" y="16440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</xdr:row>
      <xdr:rowOff>1552575</xdr:rowOff>
    </xdr:from>
    <xdr:to>
      <xdr:col>44</xdr:col>
      <xdr:colOff>304800</xdr:colOff>
      <xdr:row>1</xdr:row>
      <xdr:rowOff>1695450</xdr:rowOff>
    </xdr:to>
    <xdr:sp macro="" textlink="">
      <xdr:nvSpPr>
        <xdr:cNvPr id="11016" name="Text Box 20"/>
        <xdr:cNvSpPr txBox="1">
          <a:spLocks noChangeArrowheads="1"/>
        </xdr:cNvSpPr>
      </xdr:nvSpPr>
      <xdr:spPr bwMode="auto">
        <a:xfrm>
          <a:off x="22347555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</xdr:row>
      <xdr:rowOff>1552575</xdr:rowOff>
    </xdr:from>
    <xdr:to>
      <xdr:col>46</xdr:col>
      <xdr:colOff>19050</xdr:colOff>
      <xdr:row>1</xdr:row>
      <xdr:rowOff>1695450</xdr:rowOff>
    </xdr:to>
    <xdr:sp macro="" textlink="">
      <xdr:nvSpPr>
        <xdr:cNvPr id="11017" name="Text Box 21"/>
        <xdr:cNvSpPr txBox="1">
          <a:spLocks noChangeArrowheads="1"/>
        </xdr:cNvSpPr>
      </xdr:nvSpPr>
      <xdr:spPr bwMode="auto">
        <a:xfrm>
          <a:off x="22694265" y="16440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</xdr:row>
      <xdr:rowOff>1552575</xdr:rowOff>
    </xdr:from>
    <xdr:to>
      <xdr:col>46</xdr:col>
      <xdr:colOff>304800</xdr:colOff>
      <xdr:row>1</xdr:row>
      <xdr:rowOff>1695450</xdr:rowOff>
    </xdr:to>
    <xdr:sp macro="" textlink="">
      <xdr:nvSpPr>
        <xdr:cNvPr id="11018" name="Text Box 22"/>
        <xdr:cNvSpPr txBox="1">
          <a:spLocks noChangeArrowheads="1"/>
        </xdr:cNvSpPr>
      </xdr:nvSpPr>
      <xdr:spPr bwMode="auto">
        <a:xfrm>
          <a:off x="23079075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</xdr:row>
      <xdr:rowOff>1552575</xdr:rowOff>
    </xdr:from>
    <xdr:to>
      <xdr:col>48</xdr:col>
      <xdr:colOff>19050</xdr:colOff>
      <xdr:row>1</xdr:row>
      <xdr:rowOff>1695450</xdr:rowOff>
    </xdr:to>
    <xdr:sp macro="" textlink="">
      <xdr:nvSpPr>
        <xdr:cNvPr id="11019" name="Text Box 23"/>
        <xdr:cNvSpPr txBox="1">
          <a:spLocks noChangeArrowheads="1"/>
        </xdr:cNvSpPr>
      </xdr:nvSpPr>
      <xdr:spPr bwMode="auto">
        <a:xfrm>
          <a:off x="23425785" y="16440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</xdr:row>
      <xdr:rowOff>1552575</xdr:rowOff>
    </xdr:from>
    <xdr:to>
      <xdr:col>48</xdr:col>
      <xdr:colOff>304800</xdr:colOff>
      <xdr:row>1</xdr:row>
      <xdr:rowOff>1695450</xdr:rowOff>
    </xdr:to>
    <xdr:sp macro="" textlink="">
      <xdr:nvSpPr>
        <xdr:cNvPr id="11020" name="Text Box 24"/>
        <xdr:cNvSpPr txBox="1">
          <a:spLocks noChangeArrowheads="1"/>
        </xdr:cNvSpPr>
      </xdr:nvSpPr>
      <xdr:spPr bwMode="auto">
        <a:xfrm>
          <a:off x="23810595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</xdr:row>
      <xdr:rowOff>1552575</xdr:rowOff>
    </xdr:from>
    <xdr:to>
      <xdr:col>49</xdr:col>
      <xdr:colOff>333375</xdr:colOff>
      <xdr:row>1</xdr:row>
      <xdr:rowOff>1695450</xdr:rowOff>
    </xdr:to>
    <xdr:sp macro="" textlink="">
      <xdr:nvSpPr>
        <xdr:cNvPr id="11021" name="Text Box 27"/>
        <xdr:cNvSpPr txBox="1">
          <a:spLocks noChangeArrowheads="1"/>
        </xdr:cNvSpPr>
      </xdr:nvSpPr>
      <xdr:spPr bwMode="auto">
        <a:xfrm>
          <a:off x="24157305" y="16440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</xdr:row>
      <xdr:rowOff>1552575</xdr:rowOff>
    </xdr:from>
    <xdr:to>
      <xdr:col>51</xdr:col>
      <xdr:colOff>333375</xdr:colOff>
      <xdr:row>1</xdr:row>
      <xdr:rowOff>1695450</xdr:rowOff>
    </xdr:to>
    <xdr:sp macro="" textlink="">
      <xdr:nvSpPr>
        <xdr:cNvPr id="11022" name="Text Box 29"/>
        <xdr:cNvSpPr txBox="1">
          <a:spLocks noChangeArrowheads="1"/>
        </xdr:cNvSpPr>
      </xdr:nvSpPr>
      <xdr:spPr bwMode="auto">
        <a:xfrm>
          <a:off x="24957405" y="16440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</xdr:row>
      <xdr:rowOff>1552575</xdr:rowOff>
    </xdr:from>
    <xdr:to>
      <xdr:col>52</xdr:col>
      <xdr:colOff>342900</xdr:colOff>
      <xdr:row>1</xdr:row>
      <xdr:rowOff>1695450</xdr:rowOff>
    </xdr:to>
    <xdr:sp macro="" textlink="">
      <xdr:nvSpPr>
        <xdr:cNvPr id="11023" name="Text Box 30"/>
        <xdr:cNvSpPr txBox="1">
          <a:spLocks noChangeArrowheads="1"/>
        </xdr:cNvSpPr>
      </xdr:nvSpPr>
      <xdr:spPr bwMode="auto">
        <a:xfrm>
          <a:off x="25380315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</xdr:row>
      <xdr:rowOff>1543050</xdr:rowOff>
    </xdr:from>
    <xdr:to>
      <xdr:col>54</xdr:col>
      <xdr:colOff>0</xdr:colOff>
      <xdr:row>1</xdr:row>
      <xdr:rowOff>1685925</xdr:rowOff>
    </xdr:to>
    <xdr:sp macro="" textlink="">
      <xdr:nvSpPr>
        <xdr:cNvPr id="11024" name="Text Box 33"/>
        <xdr:cNvSpPr txBox="1">
          <a:spLocks noChangeArrowheads="1"/>
        </xdr:cNvSpPr>
      </xdr:nvSpPr>
      <xdr:spPr bwMode="auto">
        <a:xfrm>
          <a:off x="25727025" y="16421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</xdr:row>
      <xdr:rowOff>1552575</xdr:rowOff>
    </xdr:from>
    <xdr:to>
      <xdr:col>44</xdr:col>
      <xdr:colOff>304800</xdr:colOff>
      <xdr:row>1</xdr:row>
      <xdr:rowOff>1695450</xdr:rowOff>
    </xdr:to>
    <xdr:sp macro="" textlink="">
      <xdr:nvSpPr>
        <xdr:cNvPr id="11025" name="Text Box 35"/>
        <xdr:cNvSpPr txBox="1">
          <a:spLocks noChangeArrowheads="1"/>
        </xdr:cNvSpPr>
      </xdr:nvSpPr>
      <xdr:spPr bwMode="auto">
        <a:xfrm>
          <a:off x="22347555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</xdr:row>
      <xdr:rowOff>1552575</xdr:rowOff>
    </xdr:from>
    <xdr:to>
      <xdr:col>46</xdr:col>
      <xdr:colOff>19050</xdr:colOff>
      <xdr:row>1</xdr:row>
      <xdr:rowOff>1695450</xdr:rowOff>
    </xdr:to>
    <xdr:sp macro="" textlink="">
      <xdr:nvSpPr>
        <xdr:cNvPr id="11026" name="Text Box 36"/>
        <xdr:cNvSpPr txBox="1">
          <a:spLocks noChangeArrowheads="1"/>
        </xdr:cNvSpPr>
      </xdr:nvSpPr>
      <xdr:spPr bwMode="auto">
        <a:xfrm>
          <a:off x="22694265" y="16440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</xdr:row>
      <xdr:rowOff>1552575</xdr:rowOff>
    </xdr:from>
    <xdr:to>
      <xdr:col>47</xdr:col>
      <xdr:colOff>0</xdr:colOff>
      <xdr:row>1</xdr:row>
      <xdr:rowOff>1695450</xdr:rowOff>
    </xdr:to>
    <xdr:sp macro="" textlink="">
      <xdr:nvSpPr>
        <xdr:cNvPr id="11027" name="Text Box 37"/>
        <xdr:cNvSpPr txBox="1">
          <a:spLocks noChangeArrowheads="1"/>
        </xdr:cNvSpPr>
      </xdr:nvSpPr>
      <xdr:spPr bwMode="auto">
        <a:xfrm>
          <a:off x="23088600" y="16440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</xdr:row>
      <xdr:rowOff>1552575</xdr:rowOff>
    </xdr:from>
    <xdr:to>
      <xdr:col>48</xdr:col>
      <xdr:colOff>38100</xdr:colOff>
      <xdr:row>1</xdr:row>
      <xdr:rowOff>1695450</xdr:rowOff>
    </xdr:to>
    <xdr:sp macro="" textlink="">
      <xdr:nvSpPr>
        <xdr:cNvPr id="11028" name="Text Box 38"/>
        <xdr:cNvSpPr txBox="1">
          <a:spLocks noChangeArrowheads="1"/>
        </xdr:cNvSpPr>
      </xdr:nvSpPr>
      <xdr:spPr bwMode="auto">
        <a:xfrm>
          <a:off x="23425785" y="16440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</xdr:row>
      <xdr:rowOff>1552575</xdr:rowOff>
    </xdr:from>
    <xdr:to>
      <xdr:col>48</xdr:col>
      <xdr:colOff>333375</xdr:colOff>
      <xdr:row>1</xdr:row>
      <xdr:rowOff>1695450</xdr:rowOff>
    </xdr:to>
    <xdr:sp macro="" textlink="">
      <xdr:nvSpPr>
        <xdr:cNvPr id="11029" name="Text Box 39"/>
        <xdr:cNvSpPr txBox="1">
          <a:spLocks noChangeArrowheads="1"/>
        </xdr:cNvSpPr>
      </xdr:nvSpPr>
      <xdr:spPr bwMode="auto">
        <a:xfrm>
          <a:off x="23839170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</xdr:row>
      <xdr:rowOff>1552575</xdr:rowOff>
    </xdr:from>
    <xdr:to>
      <xdr:col>49</xdr:col>
      <xdr:colOff>333375</xdr:colOff>
      <xdr:row>1</xdr:row>
      <xdr:rowOff>1695450</xdr:rowOff>
    </xdr:to>
    <xdr:sp macro="" textlink="">
      <xdr:nvSpPr>
        <xdr:cNvPr id="11030" name="Text Box 40"/>
        <xdr:cNvSpPr txBox="1">
          <a:spLocks noChangeArrowheads="1"/>
        </xdr:cNvSpPr>
      </xdr:nvSpPr>
      <xdr:spPr bwMode="auto">
        <a:xfrm>
          <a:off x="24157305" y="16440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</xdr:row>
      <xdr:rowOff>1552575</xdr:rowOff>
    </xdr:from>
    <xdr:to>
      <xdr:col>45</xdr:col>
      <xdr:colOff>0</xdr:colOff>
      <xdr:row>1</xdr:row>
      <xdr:rowOff>1695450</xdr:rowOff>
    </xdr:to>
    <xdr:sp macro="" textlink="">
      <xdr:nvSpPr>
        <xdr:cNvPr id="11031" name="Text Box 42"/>
        <xdr:cNvSpPr txBox="1">
          <a:spLocks noChangeArrowheads="1"/>
        </xdr:cNvSpPr>
      </xdr:nvSpPr>
      <xdr:spPr bwMode="auto">
        <a:xfrm>
          <a:off x="22357080" y="16440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</xdr:row>
      <xdr:rowOff>1552575</xdr:rowOff>
    </xdr:from>
    <xdr:to>
      <xdr:col>46</xdr:col>
      <xdr:colOff>28575</xdr:colOff>
      <xdr:row>1</xdr:row>
      <xdr:rowOff>1695450</xdr:rowOff>
    </xdr:to>
    <xdr:sp macro="" textlink="">
      <xdr:nvSpPr>
        <xdr:cNvPr id="11032" name="Text Box 43"/>
        <xdr:cNvSpPr txBox="1">
          <a:spLocks noChangeArrowheads="1"/>
        </xdr:cNvSpPr>
      </xdr:nvSpPr>
      <xdr:spPr bwMode="auto">
        <a:xfrm>
          <a:off x="22694265" y="16440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</xdr:row>
      <xdr:rowOff>1552575</xdr:rowOff>
    </xdr:from>
    <xdr:to>
      <xdr:col>52</xdr:col>
      <xdr:colOff>57150</xdr:colOff>
      <xdr:row>1</xdr:row>
      <xdr:rowOff>1695450</xdr:rowOff>
    </xdr:to>
    <xdr:sp macro="" textlink="">
      <xdr:nvSpPr>
        <xdr:cNvPr id="11033" name="Text Box 61"/>
        <xdr:cNvSpPr txBox="1">
          <a:spLocks noChangeArrowheads="1"/>
        </xdr:cNvSpPr>
      </xdr:nvSpPr>
      <xdr:spPr bwMode="auto">
        <a:xfrm>
          <a:off x="24957405" y="16440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</xdr:row>
      <xdr:rowOff>1552575</xdr:rowOff>
    </xdr:from>
    <xdr:to>
      <xdr:col>49</xdr:col>
      <xdr:colOff>361950</xdr:colOff>
      <xdr:row>1</xdr:row>
      <xdr:rowOff>1695450</xdr:rowOff>
    </xdr:to>
    <xdr:sp macro="" textlink="">
      <xdr:nvSpPr>
        <xdr:cNvPr id="11034" name="Text Box 62"/>
        <xdr:cNvSpPr txBox="1">
          <a:spLocks noChangeArrowheads="1"/>
        </xdr:cNvSpPr>
      </xdr:nvSpPr>
      <xdr:spPr bwMode="auto">
        <a:xfrm>
          <a:off x="24185880" y="16440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</xdr:row>
      <xdr:rowOff>1552575</xdr:rowOff>
    </xdr:from>
    <xdr:to>
      <xdr:col>50</xdr:col>
      <xdr:colOff>342900</xdr:colOff>
      <xdr:row>1</xdr:row>
      <xdr:rowOff>1695450</xdr:rowOff>
    </xdr:to>
    <xdr:sp macro="" textlink="">
      <xdr:nvSpPr>
        <xdr:cNvPr id="11035" name="Text Box 63"/>
        <xdr:cNvSpPr txBox="1">
          <a:spLocks noChangeArrowheads="1"/>
        </xdr:cNvSpPr>
      </xdr:nvSpPr>
      <xdr:spPr bwMode="auto">
        <a:xfrm>
          <a:off x="24648795" y="16440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</xdr:row>
      <xdr:rowOff>1524000</xdr:rowOff>
    </xdr:from>
    <xdr:to>
      <xdr:col>44</xdr:col>
      <xdr:colOff>0</xdr:colOff>
      <xdr:row>1</xdr:row>
      <xdr:rowOff>1857375</xdr:rowOff>
    </xdr:to>
    <xdr:sp macro="" textlink="">
      <xdr:nvSpPr>
        <xdr:cNvPr id="11036" name="Line 64"/>
        <xdr:cNvSpPr>
          <a:spLocks noChangeShapeType="1"/>
        </xdr:cNvSpPr>
      </xdr:nvSpPr>
      <xdr:spPr bwMode="auto">
        <a:xfrm flipV="1">
          <a:off x="22318980" y="1645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</xdr:row>
      <xdr:rowOff>1524000</xdr:rowOff>
    </xdr:from>
    <xdr:to>
      <xdr:col>46</xdr:col>
      <xdr:colOff>0</xdr:colOff>
      <xdr:row>1</xdr:row>
      <xdr:rowOff>1857375</xdr:rowOff>
    </xdr:to>
    <xdr:sp macro="" textlink="">
      <xdr:nvSpPr>
        <xdr:cNvPr id="11037" name="Line 65"/>
        <xdr:cNvSpPr>
          <a:spLocks noChangeShapeType="1"/>
        </xdr:cNvSpPr>
      </xdr:nvSpPr>
      <xdr:spPr bwMode="auto">
        <a:xfrm flipV="1">
          <a:off x="23050500" y="16459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38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</xdr:row>
      <xdr:rowOff>1533525</xdr:rowOff>
    </xdr:from>
    <xdr:to>
      <xdr:col>50</xdr:col>
      <xdr:colOff>0</xdr:colOff>
      <xdr:row>2</xdr:row>
      <xdr:rowOff>0</xdr:rowOff>
    </xdr:to>
    <xdr:sp macro="" textlink="">
      <xdr:nvSpPr>
        <xdr:cNvPr id="11039" name="Line 68"/>
        <xdr:cNvSpPr>
          <a:spLocks noChangeShapeType="1"/>
        </xdr:cNvSpPr>
      </xdr:nvSpPr>
      <xdr:spPr bwMode="auto">
        <a:xfrm flipV="1">
          <a:off x="24582120" y="164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1040" name="Line 69"/>
        <xdr:cNvSpPr>
          <a:spLocks noChangeShapeType="1"/>
        </xdr:cNvSpPr>
      </xdr:nvSpPr>
      <xdr:spPr bwMode="auto">
        <a:xfrm flipV="1">
          <a:off x="25313640" y="16459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41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1042" name="Line 69"/>
        <xdr:cNvSpPr>
          <a:spLocks noChangeShapeType="1"/>
        </xdr:cNvSpPr>
      </xdr:nvSpPr>
      <xdr:spPr bwMode="auto">
        <a:xfrm flipV="1">
          <a:off x="25313640" y="16459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43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1044" name="Line 69"/>
        <xdr:cNvSpPr>
          <a:spLocks noChangeShapeType="1"/>
        </xdr:cNvSpPr>
      </xdr:nvSpPr>
      <xdr:spPr bwMode="auto">
        <a:xfrm flipV="1">
          <a:off x="25313640" y="16459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45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1046" name="Line 69"/>
        <xdr:cNvSpPr>
          <a:spLocks noChangeShapeType="1"/>
        </xdr:cNvSpPr>
      </xdr:nvSpPr>
      <xdr:spPr bwMode="auto">
        <a:xfrm flipV="1">
          <a:off x="25313640" y="16459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47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1048" name="Line 69"/>
        <xdr:cNvSpPr>
          <a:spLocks noChangeShapeType="1"/>
        </xdr:cNvSpPr>
      </xdr:nvSpPr>
      <xdr:spPr bwMode="auto">
        <a:xfrm flipV="1">
          <a:off x="25313640" y="16459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49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1050" name="Line 69"/>
        <xdr:cNvSpPr>
          <a:spLocks noChangeShapeType="1"/>
        </xdr:cNvSpPr>
      </xdr:nvSpPr>
      <xdr:spPr bwMode="auto">
        <a:xfrm flipV="1">
          <a:off x="25313640" y="16459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51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1052" name="Line 69"/>
        <xdr:cNvSpPr>
          <a:spLocks noChangeShapeType="1"/>
        </xdr:cNvSpPr>
      </xdr:nvSpPr>
      <xdr:spPr bwMode="auto">
        <a:xfrm flipV="1">
          <a:off x="25313640" y="16459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53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1054" name="Line 69"/>
        <xdr:cNvSpPr>
          <a:spLocks noChangeShapeType="1"/>
        </xdr:cNvSpPr>
      </xdr:nvSpPr>
      <xdr:spPr bwMode="auto">
        <a:xfrm flipV="1">
          <a:off x="25313640" y="16459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55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1056" name="Line 69"/>
        <xdr:cNvSpPr>
          <a:spLocks noChangeShapeType="1"/>
        </xdr:cNvSpPr>
      </xdr:nvSpPr>
      <xdr:spPr bwMode="auto">
        <a:xfrm flipV="1">
          <a:off x="25313640" y="16459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57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1058" name="Line 69"/>
        <xdr:cNvSpPr>
          <a:spLocks noChangeShapeType="1"/>
        </xdr:cNvSpPr>
      </xdr:nvSpPr>
      <xdr:spPr bwMode="auto">
        <a:xfrm flipV="1">
          <a:off x="25313640" y="16459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59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1060" name="Line 69"/>
        <xdr:cNvSpPr>
          <a:spLocks noChangeShapeType="1"/>
        </xdr:cNvSpPr>
      </xdr:nvSpPr>
      <xdr:spPr bwMode="auto">
        <a:xfrm flipV="1">
          <a:off x="25313640" y="16459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</xdr:row>
      <xdr:rowOff>1543050</xdr:rowOff>
    </xdr:from>
    <xdr:to>
      <xdr:col>48</xdr:col>
      <xdr:colOff>0</xdr:colOff>
      <xdr:row>2</xdr:row>
      <xdr:rowOff>9525</xdr:rowOff>
    </xdr:to>
    <xdr:sp macro="" textlink="">
      <xdr:nvSpPr>
        <xdr:cNvPr id="11061" name="Line 67"/>
        <xdr:cNvSpPr>
          <a:spLocks noChangeShapeType="1"/>
        </xdr:cNvSpPr>
      </xdr:nvSpPr>
      <xdr:spPr bwMode="auto">
        <a:xfrm flipV="1">
          <a:off x="23782020" y="16421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</xdr:row>
      <xdr:rowOff>1562100</xdr:rowOff>
    </xdr:from>
    <xdr:to>
      <xdr:col>52</xdr:col>
      <xdr:colOff>0</xdr:colOff>
      <xdr:row>2</xdr:row>
      <xdr:rowOff>28575</xdr:rowOff>
    </xdr:to>
    <xdr:sp macro="" textlink="">
      <xdr:nvSpPr>
        <xdr:cNvPr id="11062" name="Line 69"/>
        <xdr:cNvSpPr>
          <a:spLocks noChangeShapeType="1"/>
        </xdr:cNvSpPr>
      </xdr:nvSpPr>
      <xdr:spPr bwMode="auto">
        <a:xfrm flipV="1">
          <a:off x="25313640" y="16459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</xdr:row>
      <xdr:rowOff>1552575</xdr:rowOff>
    </xdr:from>
    <xdr:to>
      <xdr:col>44</xdr:col>
      <xdr:colOff>38100</xdr:colOff>
      <xdr:row>2</xdr:row>
      <xdr:rowOff>1695450</xdr:rowOff>
    </xdr:to>
    <xdr:sp macro="" textlink="">
      <xdr:nvSpPr>
        <xdr:cNvPr id="11063" name="Text Box 19"/>
        <xdr:cNvSpPr txBox="1">
          <a:spLocks noChangeArrowheads="1"/>
        </xdr:cNvSpPr>
      </xdr:nvSpPr>
      <xdr:spPr bwMode="auto">
        <a:xfrm>
          <a:off x="21962745" y="21469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</xdr:row>
      <xdr:rowOff>1552575</xdr:rowOff>
    </xdr:from>
    <xdr:to>
      <xdr:col>44</xdr:col>
      <xdr:colOff>304800</xdr:colOff>
      <xdr:row>2</xdr:row>
      <xdr:rowOff>1695450</xdr:rowOff>
    </xdr:to>
    <xdr:sp macro="" textlink="">
      <xdr:nvSpPr>
        <xdr:cNvPr id="11064" name="Text Box 20"/>
        <xdr:cNvSpPr txBox="1">
          <a:spLocks noChangeArrowheads="1"/>
        </xdr:cNvSpPr>
      </xdr:nvSpPr>
      <xdr:spPr bwMode="auto">
        <a:xfrm>
          <a:off x="22347555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</xdr:row>
      <xdr:rowOff>1552575</xdr:rowOff>
    </xdr:from>
    <xdr:to>
      <xdr:col>46</xdr:col>
      <xdr:colOff>19050</xdr:colOff>
      <xdr:row>2</xdr:row>
      <xdr:rowOff>1695450</xdr:rowOff>
    </xdr:to>
    <xdr:sp macro="" textlink="">
      <xdr:nvSpPr>
        <xdr:cNvPr id="11065" name="Text Box 21"/>
        <xdr:cNvSpPr txBox="1">
          <a:spLocks noChangeArrowheads="1"/>
        </xdr:cNvSpPr>
      </xdr:nvSpPr>
      <xdr:spPr bwMode="auto">
        <a:xfrm>
          <a:off x="22694265" y="21469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</xdr:row>
      <xdr:rowOff>1552575</xdr:rowOff>
    </xdr:from>
    <xdr:to>
      <xdr:col>46</xdr:col>
      <xdr:colOff>304800</xdr:colOff>
      <xdr:row>2</xdr:row>
      <xdr:rowOff>1695450</xdr:rowOff>
    </xdr:to>
    <xdr:sp macro="" textlink="">
      <xdr:nvSpPr>
        <xdr:cNvPr id="11066" name="Text Box 22"/>
        <xdr:cNvSpPr txBox="1">
          <a:spLocks noChangeArrowheads="1"/>
        </xdr:cNvSpPr>
      </xdr:nvSpPr>
      <xdr:spPr bwMode="auto">
        <a:xfrm>
          <a:off x="23079075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</xdr:row>
      <xdr:rowOff>1552575</xdr:rowOff>
    </xdr:from>
    <xdr:to>
      <xdr:col>48</xdr:col>
      <xdr:colOff>19050</xdr:colOff>
      <xdr:row>2</xdr:row>
      <xdr:rowOff>1695450</xdr:rowOff>
    </xdr:to>
    <xdr:sp macro="" textlink="">
      <xdr:nvSpPr>
        <xdr:cNvPr id="11067" name="Text Box 23"/>
        <xdr:cNvSpPr txBox="1">
          <a:spLocks noChangeArrowheads="1"/>
        </xdr:cNvSpPr>
      </xdr:nvSpPr>
      <xdr:spPr bwMode="auto">
        <a:xfrm>
          <a:off x="23425785" y="21469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</xdr:row>
      <xdr:rowOff>1552575</xdr:rowOff>
    </xdr:from>
    <xdr:to>
      <xdr:col>48</xdr:col>
      <xdr:colOff>304800</xdr:colOff>
      <xdr:row>2</xdr:row>
      <xdr:rowOff>1695450</xdr:rowOff>
    </xdr:to>
    <xdr:sp macro="" textlink="">
      <xdr:nvSpPr>
        <xdr:cNvPr id="11068" name="Text Box 24"/>
        <xdr:cNvSpPr txBox="1">
          <a:spLocks noChangeArrowheads="1"/>
        </xdr:cNvSpPr>
      </xdr:nvSpPr>
      <xdr:spPr bwMode="auto">
        <a:xfrm>
          <a:off x="23810595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</xdr:row>
      <xdr:rowOff>1552575</xdr:rowOff>
    </xdr:from>
    <xdr:to>
      <xdr:col>49</xdr:col>
      <xdr:colOff>333375</xdr:colOff>
      <xdr:row>2</xdr:row>
      <xdr:rowOff>1695450</xdr:rowOff>
    </xdr:to>
    <xdr:sp macro="" textlink="">
      <xdr:nvSpPr>
        <xdr:cNvPr id="11069" name="Text Box 27"/>
        <xdr:cNvSpPr txBox="1">
          <a:spLocks noChangeArrowheads="1"/>
        </xdr:cNvSpPr>
      </xdr:nvSpPr>
      <xdr:spPr bwMode="auto">
        <a:xfrm>
          <a:off x="24157305" y="21469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</xdr:row>
      <xdr:rowOff>1552575</xdr:rowOff>
    </xdr:from>
    <xdr:to>
      <xdr:col>44</xdr:col>
      <xdr:colOff>304800</xdr:colOff>
      <xdr:row>2</xdr:row>
      <xdr:rowOff>1695450</xdr:rowOff>
    </xdr:to>
    <xdr:sp macro="" textlink="">
      <xdr:nvSpPr>
        <xdr:cNvPr id="11070" name="Text Box 35"/>
        <xdr:cNvSpPr txBox="1">
          <a:spLocks noChangeArrowheads="1"/>
        </xdr:cNvSpPr>
      </xdr:nvSpPr>
      <xdr:spPr bwMode="auto">
        <a:xfrm>
          <a:off x="22347555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</xdr:row>
      <xdr:rowOff>1552575</xdr:rowOff>
    </xdr:from>
    <xdr:to>
      <xdr:col>46</xdr:col>
      <xdr:colOff>19050</xdr:colOff>
      <xdr:row>2</xdr:row>
      <xdr:rowOff>1695450</xdr:rowOff>
    </xdr:to>
    <xdr:sp macro="" textlink="">
      <xdr:nvSpPr>
        <xdr:cNvPr id="11071" name="Text Box 36"/>
        <xdr:cNvSpPr txBox="1">
          <a:spLocks noChangeArrowheads="1"/>
        </xdr:cNvSpPr>
      </xdr:nvSpPr>
      <xdr:spPr bwMode="auto">
        <a:xfrm>
          <a:off x="22694265" y="21469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</xdr:row>
      <xdr:rowOff>1552575</xdr:rowOff>
    </xdr:from>
    <xdr:to>
      <xdr:col>47</xdr:col>
      <xdr:colOff>0</xdr:colOff>
      <xdr:row>2</xdr:row>
      <xdr:rowOff>1695450</xdr:rowOff>
    </xdr:to>
    <xdr:sp macro="" textlink="">
      <xdr:nvSpPr>
        <xdr:cNvPr id="11072" name="Text Box 37"/>
        <xdr:cNvSpPr txBox="1">
          <a:spLocks noChangeArrowheads="1"/>
        </xdr:cNvSpPr>
      </xdr:nvSpPr>
      <xdr:spPr bwMode="auto">
        <a:xfrm>
          <a:off x="23088600" y="21469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</xdr:row>
      <xdr:rowOff>1552575</xdr:rowOff>
    </xdr:from>
    <xdr:to>
      <xdr:col>48</xdr:col>
      <xdr:colOff>38100</xdr:colOff>
      <xdr:row>2</xdr:row>
      <xdr:rowOff>1695450</xdr:rowOff>
    </xdr:to>
    <xdr:sp macro="" textlink="">
      <xdr:nvSpPr>
        <xdr:cNvPr id="11073" name="Text Box 38"/>
        <xdr:cNvSpPr txBox="1">
          <a:spLocks noChangeArrowheads="1"/>
        </xdr:cNvSpPr>
      </xdr:nvSpPr>
      <xdr:spPr bwMode="auto">
        <a:xfrm>
          <a:off x="23425785" y="21469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</xdr:row>
      <xdr:rowOff>1552575</xdr:rowOff>
    </xdr:from>
    <xdr:to>
      <xdr:col>48</xdr:col>
      <xdr:colOff>333375</xdr:colOff>
      <xdr:row>2</xdr:row>
      <xdr:rowOff>1695450</xdr:rowOff>
    </xdr:to>
    <xdr:sp macro="" textlink="">
      <xdr:nvSpPr>
        <xdr:cNvPr id="11074" name="Text Box 39"/>
        <xdr:cNvSpPr txBox="1">
          <a:spLocks noChangeArrowheads="1"/>
        </xdr:cNvSpPr>
      </xdr:nvSpPr>
      <xdr:spPr bwMode="auto">
        <a:xfrm>
          <a:off x="23839170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</xdr:row>
      <xdr:rowOff>1552575</xdr:rowOff>
    </xdr:from>
    <xdr:to>
      <xdr:col>49</xdr:col>
      <xdr:colOff>333375</xdr:colOff>
      <xdr:row>2</xdr:row>
      <xdr:rowOff>1695450</xdr:rowOff>
    </xdr:to>
    <xdr:sp macro="" textlink="">
      <xdr:nvSpPr>
        <xdr:cNvPr id="11075" name="Text Box 40"/>
        <xdr:cNvSpPr txBox="1">
          <a:spLocks noChangeArrowheads="1"/>
        </xdr:cNvSpPr>
      </xdr:nvSpPr>
      <xdr:spPr bwMode="auto">
        <a:xfrm>
          <a:off x="24157305" y="21469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</xdr:row>
      <xdr:rowOff>1552575</xdr:rowOff>
    </xdr:from>
    <xdr:to>
      <xdr:col>45</xdr:col>
      <xdr:colOff>0</xdr:colOff>
      <xdr:row>2</xdr:row>
      <xdr:rowOff>1695450</xdr:rowOff>
    </xdr:to>
    <xdr:sp macro="" textlink="">
      <xdr:nvSpPr>
        <xdr:cNvPr id="11076" name="Text Box 42"/>
        <xdr:cNvSpPr txBox="1">
          <a:spLocks noChangeArrowheads="1"/>
        </xdr:cNvSpPr>
      </xdr:nvSpPr>
      <xdr:spPr bwMode="auto">
        <a:xfrm>
          <a:off x="22357080" y="21469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</xdr:row>
      <xdr:rowOff>1552575</xdr:rowOff>
    </xdr:from>
    <xdr:to>
      <xdr:col>46</xdr:col>
      <xdr:colOff>28575</xdr:colOff>
      <xdr:row>2</xdr:row>
      <xdr:rowOff>1695450</xdr:rowOff>
    </xdr:to>
    <xdr:sp macro="" textlink="">
      <xdr:nvSpPr>
        <xdr:cNvPr id="11077" name="Text Box 43"/>
        <xdr:cNvSpPr txBox="1">
          <a:spLocks noChangeArrowheads="1"/>
        </xdr:cNvSpPr>
      </xdr:nvSpPr>
      <xdr:spPr bwMode="auto">
        <a:xfrm>
          <a:off x="22694265" y="21469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</xdr:row>
      <xdr:rowOff>1552575</xdr:rowOff>
    </xdr:from>
    <xdr:to>
      <xdr:col>49</xdr:col>
      <xdr:colOff>361950</xdr:colOff>
      <xdr:row>2</xdr:row>
      <xdr:rowOff>1695450</xdr:rowOff>
    </xdr:to>
    <xdr:sp macro="" textlink="">
      <xdr:nvSpPr>
        <xdr:cNvPr id="11078" name="Text Box 62"/>
        <xdr:cNvSpPr txBox="1">
          <a:spLocks noChangeArrowheads="1"/>
        </xdr:cNvSpPr>
      </xdr:nvSpPr>
      <xdr:spPr bwMode="auto">
        <a:xfrm>
          <a:off x="24185880" y="21469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</xdr:row>
      <xdr:rowOff>1552575</xdr:rowOff>
    </xdr:from>
    <xdr:to>
      <xdr:col>50</xdr:col>
      <xdr:colOff>342900</xdr:colOff>
      <xdr:row>2</xdr:row>
      <xdr:rowOff>1695450</xdr:rowOff>
    </xdr:to>
    <xdr:sp macro="" textlink="">
      <xdr:nvSpPr>
        <xdr:cNvPr id="11079" name="Text Box 63"/>
        <xdr:cNvSpPr txBox="1">
          <a:spLocks noChangeArrowheads="1"/>
        </xdr:cNvSpPr>
      </xdr:nvSpPr>
      <xdr:spPr bwMode="auto">
        <a:xfrm>
          <a:off x="24648795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</xdr:row>
      <xdr:rowOff>1524000</xdr:rowOff>
    </xdr:from>
    <xdr:to>
      <xdr:col>44</xdr:col>
      <xdr:colOff>0</xdr:colOff>
      <xdr:row>2</xdr:row>
      <xdr:rowOff>1857375</xdr:rowOff>
    </xdr:to>
    <xdr:sp macro="" textlink="">
      <xdr:nvSpPr>
        <xdr:cNvPr id="11080" name="Line 64"/>
        <xdr:cNvSpPr>
          <a:spLocks noChangeShapeType="1"/>
        </xdr:cNvSpPr>
      </xdr:nvSpPr>
      <xdr:spPr bwMode="auto">
        <a:xfrm flipV="1">
          <a:off x="2231898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</xdr:row>
      <xdr:rowOff>1524000</xdr:rowOff>
    </xdr:from>
    <xdr:to>
      <xdr:col>46</xdr:col>
      <xdr:colOff>0</xdr:colOff>
      <xdr:row>2</xdr:row>
      <xdr:rowOff>1857375</xdr:rowOff>
    </xdr:to>
    <xdr:sp macro="" textlink="">
      <xdr:nvSpPr>
        <xdr:cNvPr id="11081" name="Line 65"/>
        <xdr:cNvSpPr>
          <a:spLocks noChangeShapeType="1"/>
        </xdr:cNvSpPr>
      </xdr:nvSpPr>
      <xdr:spPr bwMode="auto">
        <a:xfrm flipV="1">
          <a:off x="2305050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082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</xdr:row>
      <xdr:rowOff>1533525</xdr:rowOff>
    </xdr:from>
    <xdr:to>
      <xdr:col>50</xdr:col>
      <xdr:colOff>0</xdr:colOff>
      <xdr:row>3</xdr:row>
      <xdr:rowOff>0</xdr:rowOff>
    </xdr:to>
    <xdr:sp macro="" textlink="">
      <xdr:nvSpPr>
        <xdr:cNvPr id="11083" name="Line 68"/>
        <xdr:cNvSpPr>
          <a:spLocks noChangeShapeType="1"/>
        </xdr:cNvSpPr>
      </xdr:nvSpPr>
      <xdr:spPr bwMode="auto">
        <a:xfrm flipV="1">
          <a:off x="24582120" y="21507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084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085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086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087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088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089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090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091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092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093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094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</xdr:row>
      <xdr:rowOff>1552575</xdr:rowOff>
    </xdr:from>
    <xdr:to>
      <xdr:col>44</xdr:col>
      <xdr:colOff>38100</xdr:colOff>
      <xdr:row>2</xdr:row>
      <xdr:rowOff>1695450</xdr:rowOff>
    </xdr:to>
    <xdr:sp macro="" textlink="">
      <xdr:nvSpPr>
        <xdr:cNvPr id="11095" name="Text Box 19"/>
        <xdr:cNvSpPr txBox="1">
          <a:spLocks noChangeArrowheads="1"/>
        </xdr:cNvSpPr>
      </xdr:nvSpPr>
      <xdr:spPr bwMode="auto">
        <a:xfrm>
          <a:off x="21962745" y="21469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</xdr:row>
      <xdr:rowOff>1552575</xdr:rowOff>
    </xdr:from>
    <xdr:to>
      <xdr:col>44</xdr:col>
      <xdr:colOff>304800</xdr:colOff>
      <xdr:row>2</xdr:row>
      <xdr:rowOff>1695450</xdr:rowOff>
    </xdr:to>
    <xdr:sp macro="" textlink="">
      <xdr:nvSpPr>
        <xdr:cNvPr id="11096" name="Text Box 20"/>
        <xdr:cNvSpPr txBox="1">
          <a:spLocks noChangeArrowheads="1"/>
        </xdr:cNvSpPr>
      </xdr:nvSpPr>
      <xdr:spPr bwMode="auto">
        <a:xfrm>
          <a:off x="22347555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</xdr:row>
      <xdr:rowOff>1552575</xdr:rowOff>
    </xdr:from>
    <xdr:to>
      <xdr:col>46</xdr:col>
      <xdr:colOff>19050</xdr:colOff>
      <xdr:row>2</xdr:row>
      <xdr:rowOff>1695450</xdr:rowOff>
    </xdr:to>
    <xdr:sp macro="" textlink="">
      <xdr:nvSpPr>
        <xdr:cNvPr id="11097" name="Text Box 21"/>
        <xdr:cNvSpPr txBox="1">
          <a:spLocks noChangeArrowheads="1"/>
        </xdr:cNvSpPr>
      </xdr:nvSpPr>
      <xdr:spPr bwMode="auto">
        <a:xfrm>
          <a:off x="22694265" y="21469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</xdr:row>
      <xdr:rowOff>1552575</xdr:rowOff>
    </xdr:from>
    <xdr:to>
      <xdr:col>46</xdr:col>
      <xdr:colOff>304800</xdr:colOff>
      <xdr:row>2</xdr:row>
      <xdr:rowOff>1695450</xdr:rowOff>
    </xdr:to>
    <xdr:sp macro="" textlink="">
      <xdr:nvSpPr>
        <xdr:cNvPr id="11098" name="Text Box 22"/>
        <xdr:cNvSpPr txBox="1">
          <a:spLocks noChangeArrowheads="1"/>
        </xdr:cNvSpPr>
      </xdr:nvSpPr>
      <xdr:spPr bwMode="auto">
        <a:xfrm>
          <a:off x="23079075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</xdr:row>
      <xdr:rowOff>1552575</xdr:rowOff>
    </xdr:from>
    <xdr:to>
      <xdr:col>48</xdr:col>
      <xdr:colOff>19050</xdr:colOff>
      <xdr:row>2</xdr:row>
      <xdr:rowOff>1695450</xdr:rowOff>
    </xdr:to>
    <xdr:sp macro="" textlink="">
      <xdr:nvSpPr>
        <xdr:cNvPr id="11099" name="Text Box 23"/>
        <xdr:cNvSpPr txBox="1">
          <a:spLocks noChangeArrowheads="1"/>
        </xdr:cNvSpPr>
      </xdr:nvSpPr>
      <xdr:spPr bwMode="auto">
        <a:xfrm>
          <a:off x="23425785" y="21469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</xdr:row>
      <xdr:rowOff>1552575</xdr:rowOff>
    </xdr:from>
    <xdr:to>
      <xdr:col>48</xdr:col>
      <xdr:colOff>304800</xdr:colOff>
      <xdr:row>2</xdr:row>
      <xdr:rowOff>1695450</xdr:rowOff>
    </xdr:to>
    <xdr:sp macro="" textlink="">
      <xdr:nvSpPr>
        <xdr:cNvPr id="11100" name="Text Box 24"/>
        <xdr:cNvSpPr txBox="1">
          <a:spLocks noChangeArrowheads="1"/>
        </xdr:cNvSpPr>
      </xdr:nvSpPr>
      <xdr:spPr bwMode="auto">
        <a:xfrm>
          <a:off x="23810595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</xdr:row>
      <xdr:rowOff>1552575</xdr:rowOff>
    </xdr:from>
    <xdr:to>
      <xdr:col>49</xdr:col>
      <xdr:colOff>333375</xdr:colOff>
      <xdr:row>2</xdr:row>
      <xdr:rowOff>1695450</xdr:rowOff>
    </xdr:to>
    <xdr:sp macro="" textlink="">
      <xdr:nvSpPr>
        <xdr:cNvPr id="11101" name="Text Box 27"/>
        <xdr:cNvSpPr txBox="1">
          <a:spLocks noChangeArrowheads="1"/>
        </xdr:cNvSpPr>
      </xdr:nvSpPr>
      <xdr:spPr bwMode="auto">
        <a:xfrm>
          <a:off x="24157305" y="21469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</xdr:row>
      <xdr:rowOff>1552575</xdr:rowOff>
    </xdr:from>
    <xdr:to>
      <xdr:col>51</xdr:col>
      <xdr:colOff>333375</xdr:colOff>
      <xdr:row>2</xdr:row>
      <xdr:rowOff>1695450</xdr:rowOff>
    </xdr:to>
    <xdr:sp macro="" textlink="">
      <xdr:nvSpPr>
        <xdr:cNvPr id="11102" name="Text Box 29"/>
        <xdr:cNvSpPr txBox="1">
          <a:spLocks noChangeArrowheads="1"/>
        </xdr:cNvSpPr>
      </xdr:nvSpPr>
      <xdr:spPr bwMode="auto">
        <a:xfrm>
          <a:off x="24957405" y="21469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</xdr:row>
      <xdr:rowOff>1552575</xdr:rowOff>
    </xdr:from>
    <xdr:to>
      <xdr:col>52</xdr:col>
      <xdr:colOff>342900</xdr:colOff>
      <xdr:row>2</xdr:row>
      <xdr:rowOff>1695450</xdr:rowOff>
    </xdr:to>
    <xdr:sp macro="" textlink="">
      <xdr:nvSpPr>
        <xdr:cNvPr id="11103" name="Text Box 30"/>
        <xdr:cNvSpPr txBox="1">
          <a:spLocks noChangeArrowheads="1"/>
        </xdr:cNvSpPr>
      </xdr:nvSpPr>
      <xdr:spPr bwMode="auto">
        <a:xfrm>
          <a:off x="25380315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</xdr:row>
      <xdr:rowOff>1543050</xdr:rowOff>
    </xdr:from>
    <xdr:to>
      <xdr:col>54</xdr:col>
      <xdr:colOff>0</xdr:colOff>
      <xdr:row>2</xdr:row>
      <xdr:rowOff>1685925</xdr:rowOff>
    </xdr:to>
    <xdr:sp macro="" textlink="">
      <xdr:nvSpPr>
        <xdr:cNvPr id="11104" name="Text Box 33"/>
        <xdr:cNvSpPr txBox="1">
          <a:spLocks noChangeArrowheads="1"/>
        </xdr:cNvSpPr>
      </xdr:nvSpPr>
      <xdr:spPr bwMode="auto">
        <a:xfrm>
          <a:off x="25727025" y="21450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</xdr:row>
      <xdr:rowOff>1552575</xdr:rowOff>
    </xdr:from>
    <xdr:to>
      <xdr:col>44</xdr:col>
      <xdr:colOff>304800</xdr:colOff>
      <xdr:row>2</xdr:row>
      <xdr:rowOff>1695450</xdr:rowOff>
    </xdr:to>
    <xdr:sp macro="" textlink="">
      <xdr:nvSpPr>
        <xdr:cNvPr id="11105" name="Text Box 35"/>
        <xdr:cNvSpPr txBox="1">
          <a:spLocks noChangeArrowheads="1"/>
        </xdr:cNvSpPr>
      </xdr:nvSpPr>
      <xdr:spPr bwMode="auto">
        <a:xfrm>
          <a:off x="22347555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</xdr:row>
      <xdr:rowOff>1552575</xdr:rowOff>
    </xdr:from>
    <xdr:to>
      <xdr:col>46</xdr:col>
      <xdr:colOff>19050</xdr:colOff>
      <xdr:row>2</xdr:row>
      <xdr:rowOff>1695450</xdr:rowOff>
    </xdr:to>
    <xdr:sp macro="" textlink="">
      <xdr:nvSpPr>
        <xdr:cNvPr id="11106" name="Text Box 36"/>
        <xdr:cNvSpPr txBox="1">
          <a:spLocks noChangeArrowheads="1"/>
        </xdr:cNvSpPr>
      </xdr:nvSpPr>
      <xdr:spPr bwMode="auto">
        <a:xfrm>
          <a:off x="22694265" y="21469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</xdr:row>
      <xdr:rowOff>1552575</xdr:rowOff>
    </xdr:from>
    <xdr:to>
      <xdr:col>47</xdr:col>
      <xdr:colOff>0</xdr:colOff>
      <xdr:row>2</xdr:row>
      <xdr:rowOff>1695450</xdr:rowOff>
    </xdr:to>
    <xdr:sp macro="" textlink="">
      <xdr:nvSpPr>
        <xdr:cNvPr id="11107" name="Text Box 37"/>
        <xdr:cNvSpPr txBox="1">
          <a:spLocks noChangeArrowheads="1"/>
        </xdr:cNvSpPr>
      </xdr:nvSpPr>
      <xdr:spPr bwMode="auto">
        <a:xfrm>
          <a:off x="23088600" y="21469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</xdr:row>
      <xdr:rowOff>1552575</xdr:rowOff>
    </xdr:from>
    <xdr:to>
      <xdr:col>48</xdr:col>
      <xdr:colOff>38100</xdr:colOff>
      <xdr:row>2</xdr:row>
      <xdr:rowOff>1695450</xdr:rowOff>
    </xdr:to>
    <xdr:sp macro="" textlink="">
      <xdr:nvSpPr>
        <xdr:cNvPr id="11108" name="Text Box 38"/>
        <xdr:cNvSpPr txBox="1">
          <a:spLocks noChangeArrowheads="1"/>
        </xdr:cNvSpPr>
      </xdr:nvSpPr>
      <xdr:spPr bwMode="auto">
        <a:xfrm>
          <a:off x="23425785" y="21469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</xdr:row>
      <xdr:rowOff>1552575</xdr:rowOff>
    </xdr:from>
    <xdr:to>
      <xdr:col>48</xdr:col>
      <xdr:colOff>333375</xdr:colOff>
      <xdr:row>2</xdr:row>
      <xdr:rowOff>1695450</xdr:rowOff>
    </xdr:to>
    <xdr:sp macro="" textlink="">
      <xdr:nvSpPr>
        <xdr:cNvPr id="11109" name="Text Box 39"/>
        <xdr:cNvSpPr txBox="1">
          <a:spLocks noChangeArrowheads="1"/>
        </xdr:cNvSpPr>
      </xdr:nvSpPr>
      <xdr:spPr bwMode="auto">
        <a:xfrm>
          <a:off x="23839170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</xdr:row>
      <xdr:rowOff>1552575</xdr:rowOff>
    </xdr:from>
    <xdr:to>
      <xdr:col>49</xdr:col>
      <xdr:colOff>333375</xdr:colOff>
      <xdr:row>2</xdr:row>
      <xdr:rowOff>1695450</xdr:rowOff>
    </xdr:to>
    <xdr:sp macro="" textlink="">
      <xdr:nvSpPr>
        <xdr:cNvPr id="11110" name="Text Box 40"/>
        <xdr:cNvSpPr txBox="1">
          <a:spLocks noChangeArrowheads="1"/>
        </xdr:cNvSpPr>
      </xdr:nvSpPr>
      <xdr:spPr bwMode="auto">
        <a:xfrm>
          <a:off x="24157305" y="21469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</xdr:row>
      <xdr:rowOff>1552575</xdr:rowOff>
    </xdr:from>
    <xdr:to>
      <xdr:col>45</xdr:col>
      <xdr:colOff>0</xdr:colOff>
      <xdr:row>2</xdr:row>
      <xdr:rowOff>1695450</xdr:rowOff>
    </xdr:to>
    <xdr:sp macro="" textlink="">
      <xdr:nvSpPr>
        <xdr:cNvPr id="11111" name="Text Box 42"/>
        <xdr:cNvSpPr txBox="1">
          <a:spLocks noChangeArrowheads="1"/>
        </xdr:cNvSpPr>
      </xdr:nvSpPr>
      <xdr:spPr bwMode="auto">
        <a:xfrm>
          <a:off x="22357080" y="21469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</xdr:row>
      <xdr:rowOff>1552575</xdr:rowOff>
    </xdr:from>
    <xdr:to>
      <xdr:col>46</xdr:col>
      <xdr:colOff>28575</xdr:colOff>
      <xdr:row>2</xdr:row>
      <xdr:rowOff>1695450</xdr:rowOff>
    </xdr:to>
    <xdr:sp macro="" textlink="">
      <xdr:nvSpPr>
        <xdr:cNvPr id="11112" name="Text Box 43"/>
        <xdr:cNvSpPr txBox="1">
          <a:spLocks noChangeArrowheads="1"/>
        </xdr:cNvSpPr>
      </xdr:nvSpPr>
      <xdr:spPr bwMode="auto">
        <a:xfrm>
          <a:off x="22694265" y="21469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</xdr:row>
      <xdr:rowOff>1552575</xdr:rowOff>
    </xdr:from>
    <xdr:to>
      <xdr:col>52</xdr:col>
      <xdr:colOff>57150</xdr:colOff>
      <xdr:row>2</xdr:row>
      <xdr:rowOff>1695450</xdr:rowOff>
    </xdr:to>
    <xdr:sp macro="" textlink="">
      <xdr:nvSpPr>
        <xdr:cNvPr id="11113" name="Text Box 61"/>
        <xdr:cNvSpPr txBox="1">
          <a:spLocks noChangeArrowheads="1"/>
        </xdr:cNvSpPr>
      </xdr:nvSpPr>
      <xdr:spPr bwMode="auto">
        <a:xfrm>
          <a:off x="24957405" y="21469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</xdr:row>
      <xdr:rowOff>1552575</xdr:rowOff>
    </xdr:from>
    <xdr:to>
      <xdr:col>49</xdr:col>
      <xdr:colOff>361950</xdr:colOff>
      <xdr:row>2</xdr:row>
      <xdr:rowOff>1695450</xdr:rowOff>
    </xdr:to>
    <xdr:sp macro="" textlink="">
      <xdr:nvSpPr>
        <xdr:cNvPr id="11114" name="Text Box 62"/>
        <xdr:cNvSpPr txBox="1">
          <a:spLocks noChangeArrowheads="1"/>
        </xdr:cNvSpPr>
      </xdr:nvSpPr>
      <xdr:spPr bwMode="auto">
        <a:xfrm>
          <a:off x="24185880" y="21469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</xdr:row>
      <xdr:rowOff>1552575</xdr:rowOff>
    </xdr:from>
    <xdr:to>
      <xdr:col>50</xdr:col>
      <xdr:colOff>342900</xdr:colOff>
      <xdr:row>2</xdr:row>
      <xdr:rowOff>1695450</xdr:rowOff>
    </xdr:to>
    <xdr:sp macro="" textlink="">
      <xdr:nvSpPr>
        <xdr:cNvPr id="11115" name="Text Box 63"/>
        <xdr:cNvSpPr txBox="1">
          <a:spLocks noChangeArrowheads="1"/>
        </xdr:cNvSpPr>
      </xdr:nvSpPr>
      <xdr:spPr bwMode="auto">
        <a:xfrm>
          <a:off x="24648795" y="21469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</xdr:row>
      <xdr:rowOff>1524000</xdr:rowOff>
    </xdr:from>
    <xdr:to>
      <xdr:col>44</xdr:col>
      <xdr:colOff>0</xdr:colOff>
      <xdr:row>2</xdr:row>
      <xdr:rowOff>1857375</xdr:rowOff>
    </xdr:to>
    <xdr:sp macro="" textlink="">
      <xdr:nvSpPr>
        <xdr:cNvPr id="11116" name="Line 64"/>
        <xdr:cNvSpPr>
          <a:spLocks noChangeShapeType="1"/>
        </xdr:cNvSpPr>
      </xdr:nvSpPr>
      <xdr:spPr bwMode="auto">
        <a:xfrm flipV="1">
          <a:off x="2231898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</xdr:row>
      <xdr:rowOff>1524000</xdr:rowOff>
    </xdr:from>
    <xdr:to>
      <xdr:col>46</xdr:col>
      <xdr:colOff>0</xdr:colOff>
      <xdr:row>2</xdr:row>
      <xdr:rowOff>1857375</xdr:rowOff>
    </xdr:to>
    <xdr:sp macro="" textlink="">
      <xdr:nvSpPr>
        <xdr:cNvPr id="11117" name="Line 65"/>
        <xdr:cNvSpPr>
          <a:spLocks noChangeShapeType="1"/>
        </xdr:cNvSpPr>
      </xdr:nvSpPr>
      <xdr:spPr bwMode="auto">
        <a:xfrm flipV="1">
          <a:off x="23050500" y="21488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118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</xdr:row>
      <xdr:rowOff>1533525</xdr:rowOff>
    </xdr:from>
    <xdr:to>
      <xdr:col>50</xdr:col>
      <xdr:colOff>0</xdr:colOff>
      <xdr:row>3</xdr:row>
      <xdr:rowOff>0</xdr:rowOff>
    </xdr:to>
    <xdr:sp macro="" textlink="">
      <xdr:nvSpPr>
        <xdr:cNvPr id="11119" name="Line 68"/>
        <xdr:cNvSpPr>
          <a:spLocks noChangeShapeType="1"/>
        </xdr:cNvSpPr>
      </xdr:nvSpPr>
      <xdr:spPr bwMode="auto">
        <a:xfrm flipV="1">
          <a:off x="24582120" y="21507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1120" name="Line 69"/>
        <xdr:cNvSpPr>
          <a:spLocks noChangeShapeType="1"/>
        </xdr:cNvSpPr>
      </xdr:nvSpPr>
      <xdr:spPr bwMode="auto">
        <a:xfrm flipV="1">
          <a:off x="25313640" y="21488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121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1122" name="Line 69"/>
        <xdr:cNvSpPr>
          <a:spLocks noChangeShapeType="1"/>
        </xdr:cNvSpPr>
      </xdr:nvSpPr>
      <xdr:spPr bwMode="auto">
        <a:xfrm flipV="1">
          <a:off x="25313640" y="21488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123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1124" name="Line 69"/>
        <xdr:cNvSpPr>
          <a:spLocks noChangeShapeType="1"/>
        </xdr:cNvSpPr>
      </xdr:nvSpPr>
      <xdr:spPr bwMode="auto">
        <a:xfrm flipV="1">
          <a:off x="25313640" y="21488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125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1126" name="Line 69"/>
        <xdr:cNvSpPr>
          <a:spLocks noChangeShapeType="1"/>
        </xdr:cNvSpPr>
      </xdr:nvSpPr>
      <xdr:spPr bwMode="auto">
        <a:xfrm flipV="1">
          <a:off x="25313640" y="21488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127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1128" name="Line 69"/>
        <xdr:cNvSpPr>
          <a:spLocks noChangeShapeType="1"/>
        </xdr:cNvSpPr>
      </xdr:nvSpPr>
      <xdr:spPr bwMode="auto">
        <a:xfrm flipV="1">
          <a:off x="25313640" y="21488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129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1130" name="Line 69"/>
        <xdr:cNvSpPr>
          <a:spLocks noChangeShapeType="1"/>
        </xdr:cNvSpPr>
      </xdr:nvSpPr>
      <xdr:spPr bwMode="auto">
        <a:xfrm flipV="1">
          <a:off x="25313640" y="21488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131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1132" name="Line 69"/>
        <xdr:cNvSpPr>
          <a:spLocks noChangeShapeType="1"/>
        </xdr:cNvSpPr>
      </xdr:nvSpPr>
      <xdr:spPr bwMode="auto">
        <a:xfrm flipV="1">
          <a:off x="25313640" y="21488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133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1134" name="Line 69"/>
        <xdr:cNvSpPr>
          <a:spLocks noChangeShapeType="1"/>
        </xdr:cNvSpPr>
      </xdr:nvSpPr>
      <xdr:spPr bwMode="auto">
        <a:xfrm flipV="1">
          <a:off x="25313640" y="21488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135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1136" name="Line 69"/>
        <xdr:cNvSpPr>
          <a:spLocks noChangeShapeType="1"/>
        </xdr:cNvSpPr>
      </xdr:nvSpPr>
      <xdr:spPr bwMode="auto">
        <a:xfrm flipV="1">
          <a:off x="25313640" y="21488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137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1138" name="Line 69"/>
        <xdr:cNvSpPr>
          <a:spLocks noChangeShapeType="1"/>
        </xdr:cNvSpPr>
      </xdr:nvSpPr>
      <xdr:spPr bwMode="auto">
        <a:xfrm flipV="1">
          <a:off x="25313640" y="21488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139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1140" name="Line 69"/>
        <xdr:cNvSpPr>
          <a:spLocks noChangeShapeType="1"/>
        </xdr:cNvSpPr>
      </xdr:nvSpPr>
      <xdr:spPr bwMode="auto">
        <a:xfrm flipV="1">
          <a:off x="25313640" y="21488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</xdr:row>
      <xdr:rowOff>1543050</xdr:rowOff>
    </xdr:from>
    <xdr:to>
      <xdr:col>48</xdr:col>
      <xdr:colOff>0</xdr:colOff>
      <xdr:row>3</xdr:row>
      <xdr:rowOff>9525</xdr:rowOff>
    </xdr:to>
    <xdr:sp macro="" textlink="">
      <xdr:nvSpPr>
        <xdr:cNvPr id="11141" name="Line 67"/>
        <xdr:cNvSpPr>
          <a:spLocks noChangeShapeType="1"/>
        </xdr:cNvSpPr>
      </xdr:nvSpPr>
      <xdr:spPr bwMode="auto">
        <a:xfrm flipV="1">
          <a:off x="23782020" y="21450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</xdr:row>
      <xdr:rowOff>1562100</xdr:rowOff>
    </xdr:from>
    <xdr:to>
      <xdr:col>52</xdr:col>
      <xdr:colOff>0</xdr:colOff>
      <xdr:row>3</xdr:row>
      <xdr:rowOff>28575</xdr:rowOff>
    </xdr:to>
    <xdr:sp macro="" textlink="">
      <xdr:nvSpPr>
        <xdr:cNvPr id="11142" name="Line 69"/>
        <xdr:cNvSpPr>
          <a:spLocks noChangeShapeType="1"/>
        </xdr:cNvSpPr>
      </xdr:nvSpPr>
      <xdr:spPr bwMode="auto">
        <a:xfrm flipV="1">
          <a:off x="25313640" y="21488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3</xdr:row>
      <xdr:rowOff>1552575</xdr:rowOff>
    </xdr:from>
    <xdr:to>
      <xdr:col>44</xdr:col>
      <xdr:colOff>38100</xdr:colOff>
      <xdr:row>3</xdr:row>
      <xdr:rowOff>1695450</xdr:rowOff>
    </xdr:to>
    <xdr:sp macro="" textlink="">
      <xdr:nvSpPr>
        <xdr:cNvPr id="11143" name="Text Box 19"/>
        <xdr:cNvSpPr txBox="1">
          <a:spLocks noChangeArrowheads="1"/>
        </xdr:cNvSpPr>
      </xdr:nvSpPr>
      <xdr:spPr bwMode="auto">
        <a:xfrm>
          <a:off x="21962745" y="26498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3</xdr:row>
      <xdr:rowOff>1552575</xdr:rowOff>
    </xdr:from>
    <xdr:to>
      <xdr:col>44</xdr:col>
      <xdr:colOff>304800</xdr:colOff>
      <xdr:row>3</xdr:row>
      <xdr:rowOff>1695450</xdr:rowOff>
    </xdr:to>
    <xdr:sp macro="" textlink="">
      <xdr:nvSpPr>
        <xdr:cNvPr id="11144" name="Text Box 20"/>
        <xdr:cNvSpPr txBox="1">
          <a:spLocks noChangeArrowheads="1"/>
        </xdr:cNvSpPr>
      </xdr:nvSpPr>
      <xdr:spPr bwMode="auto">
        <a:xfrm>
          <a:off x="2234755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3</xdr:row>
      <xdr:rowOff>1552575</xdr:rowOff>
    </xdr:from>
    <xdr:to>
      <xdr:col>46</xdr:col>
      <xdr:colOff>19050</xdr:colOff>
      <xdr:row>3</xdr:row>
      <xdr:rowOff>1695450</xdr:rowOff>
    </xdr:to>
    <xdr:sp macro="" textlink="">
      <xdr:nvSpPr>
        <xdr:cNvPr id="11145" name="Text Box 21"/>
        <xdr:cNvSpPr txBox="1">
          <a:spLocks noChangeArrowheads="1"/>
        </xdr:cNvSpPr>
      </xdr:nvSpPr>
      <xdr:spPr bwMode="auto">
        <a:xfrm>
          <a:off x="22694265" y="26498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3</xdr:row>
      <xdr:rowOff>1552575</xdr:rowOff>
    </xdr:from>
    <xdr:to>
      <xdr:col>46</xdr:col>
      <xdr:colOff>304800</xdr:colOff>
      <xdr:row>3</xdr:row>
      <xdr:rowOff>1695450</xdr:rowOff>
    </xdr:to>
    <xdr:sp macro="" textlink="">
      <xdr:nvSpPr>
        <xdr:cNvPr id="11146" name="Text Box 22"/>
        <xdr:cNvSpPr txBox="1">
          <a:spLocks noChangeArrowheads="1"/>
        </xdr:cNvSpPr>
      </xdr:nvSpPr>
      <xdr:spPr bwMode="auto">
        <a:xfrm>
          <a:off x="2307907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3</xdr:row>
      <xdr:rowOff>1552575</xdr:rowOff>
    </xdr:from>
    <xdr:to>
      <xdr:col>48</xdr:col>
      <xdr:colOff>19050</xdr:colOff>
      <xdr:row>3</xdr:row>
      <xdr:rowOff>1695450</xdr:rowOff>
    </xdr:to>
    <xdr:sp macro="" textlink="">
      <xdr:nvSpPr>
        <xdr:cNvPr id="11147" name="Text Box 23"/>
        <xdr:cNvSpPr txBox="1">
          <a:spLocks noChangeArrowheads="1"/>
        </xdr:cNvSpPr>
      </xdr:nvSpPr>
      <xdr:spPr bwMode="auto">
        <a:xfrm>
          <a:off x="23425785" y="26498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3</xdr:row>
      <xdr:rowOff>1552575</xdr:rowOff>
    </xdr:from>
    <xdr:to>
      <xdr:col>48</xdr:col>
      <xdr:colOff>304800</xdr:colOff>
      <xdr:row>3</xdr:row>
      <xdr:rowOff>1695450</xdr:rowOff>
    </xdr:to>
    <xdr:sp macro="" textlink="">
      <xdr:nvSpPr>
        <xdr:cNvPr id="11148" name="Text Box 24"/>
        <xdr:cNvSpPr txBox="1">
          <a:spLocks noChangeArrowheads="1"/>
        </xdr:cNvSpPr>
      </xdr:nvSpPr>
      <xdr:spPr bwMode="auto">
        <a:xfrm>
          <a:off x="2381059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3</xdr:row>
      <xdr:rowOff>1552575</xdr:rowOff>
    </xdr:from>
    <xdr:to>
      <xdr:col>49</xdr:col>
      <xdr:colOff>333375</xdr:colOff>
      <xdr:row>3</xdr:row>
      <xdr:rowOff>1695450</xdr:rowOff>
    </xdr:to>
    <xdr:sp macro="" textlink="">
      <xdr:nvSpPr>
        <xdr:cNvPr id="11149" name="Text Box 27"/>
        <xdr:cNvSpPr txBox="1">
          <a:spLocks noChangeArrowheads="1"/>
        </xdr:cNvSpPr>
      </xdr:nvSpPr>
      <xdr:spPr bwMode="auto">
        <a:xfrm>
          <a:off x="24157305" y="26498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3</xdr:row>
      <xdr:rowOff>1552575</xdr:rowOff>
    </xdr:from>
    <xdr:to>
      <xdr:col>44</xdr:col>
      <xdr:colOff>304800</xdr:colOff>
      <xdr:row>3</xdr:row>
      <xdr:rowOff>1695450</xdr:rowOff>
    </xdr:to>
    <xdr:sp macro="" textlink="">
      <xdr:nvSpPr>
        <xdr:cNvPr id="11150" name="Text Box 35"/>
        <xdr:cNvSpPr txBox="1">
          <a:spLocks noChangeArrowheads="1"/>
        </xdr:cNvSpPr>
      </xdr:nvSpPr>
      <xdr:spPr bwMode="auto">
        <a:xfrm>
          <a:off x="2234755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3</xdr:row>
      <xdr:rowOff>1552575</xdr:rowOff>
    </xdr:from>
    <xdr:to>
      <xdr:col>46</xdr:col>
      <xdr:colOff>19050</xdr:colOff>
      <xdr:row>3</xdr:row>
      <xdr:rowOff>1695450</xdr:rowOff>
    </xdr:to>
    <xdr:sp macro="" textlink="">
      <xdr:nvSpPr>
        <xdr:cNvPr id="11151" name="Text Box 36"/>
        <xdr:cNvSpPr txBox="1">
          <a:spLocks noChangeArrowheads="1"/>
        </xdr:cNvSpPr>
      </xdr:nvSpPr>
      <xdr:spPr bwMode="auto">
        <a:xfrm>
          <a:off x="22694265" y="26498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3</xdr:row>
      <xdr:rowOff>1552575</xdr:rowOff>
    </xdr:from>
    <xdr:to>
      <xdr:col>47</xdr:col>
      <xdr:colOff>0</xdr:colOff>
      <xdr:row>3</xdr:row>
      <xdr:rowOff>1695450</xdr:rowOff>
    </xdr:to>
    <xdr:sp macro="" textlink="">
      <xdr:nvSpPr>
        <xdr:cNvPr id="11152" name="Text Box 37"/>
        <xdr:cNvSpPr txBox="1">
          <a:spLocks noChangeArrowheads="1"/>
        </xdr:cNvSpPr>
      </xdr:nvSpPr>
      <xdr:spPr bwMode="auto">
        <a:xfrm>
          <a:off x="23088600" y="26498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3</xdr:row>
      <xdr:rowOff>1552575</xdr:rowOff>
    </xdr:from>
    <xdr:to>
      <xdr:col>48</xdr:col>
      <xdr:colOff>38100</xdr:colOff>
      <xdr:row>3</xdr:row>
      <xdr:rowOff>1695450</xdr:rowOff>
    </xdr:to>
    <xdr:sp macro="" textlink="">
      <xdr:nvSpPr>
        <xdr:cNvPr id="11153" name="Text Box 38"/>
        <xdr:cNvSpPr txBox="1">
          <a:spLocks noChangeArrowheads="1"/>
        </xdr:cNvSpPr>
      </xdr:nvSpPr>
      <xdr:spPr bwMode="auto">
        <a:xfrm>
          <a:off x="23425785" y="26498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3</xdr:row>
      <xdr:rowOff>1552575</xdr:rowOff>
    </xdr:from>
    <xdr:to>
      <xdr:col>48</xdr:col>
      <xdr:colOff>333375</xdr:colOff>
      <xdr:row>3</xdr:row>
      <xdr:rowOff>1695450</xdr:rowOff>
    </xdr:to>
    <xdr:sp macro="" textlink="">
      <xdr:nvSpPr>
        <xdr:cNvPr id="11154" name="Text Box 39"/>
        <xdr:cNvSpPr txBox="1">
          <a:spLocks noChangeArrowheads="1"/>
        </xdr:cNvSpPr>
      </xdr:nvSpPr>
      <xdr:spPr bwMode="auto">
        <a:xfrm>
          <a:off x="23839170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3</xdr:row>
      <xdr:rowOff>1552575</xdr:rowOff>
    </xdr:from>
    <xdr:to>
      <xdr:col>49</xdr:col>
      <xdr:colOff>333375</xdr:colOff>
      <xdr:row>3</xdr:row>
      <xdr:rowOff>1695450</xdr:rowOff>
    </xdr:to>
    <xdr:sp macro="" textlink="">
      <xdr:nvSpPr>
        <xdr:cNvPr id="11155" name="Text Box 40"/>
        <xdr:cNvSpPr txBox="1">
          <a:spLocks noChangeArrowheads="1"/>
        </xdr:cNvSpPr>
      </xdr:nvSpPr>
      <xdr:spPr bwMode="auto">
        <a:xfrm>
          <a:off x="24157305" y="26498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3</xdr:row>
      <xdr:rowOff>1552575</xdr:rowOff>
    </xdr:from>
    <xdr:to>
      <xdr:col>45</xdr:col>
      <xdr:colOff>0</xdr:colOff>
      <xdr:row>3</xdr:row>
      <xdr:rowOff>1695450</xdr:rowOff>
    </xdr:to>
    <xdr:sp macro="" textlink="">
      <xdr:nvSpPr>
        <xdr:cNvPr id="11156" name="Text Box 42"/>
        <xdr:cNvSpPr txBox="1">
          <a:spLocks noChangeArrowheads="1"/>
        </xdr:cNvSpPr>
      </xdr:nvSpPr>
      <xdr:spPr bwMode="auto">
        <a:xfrm>
          <a:off x="22357080" y="26498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3</xdr:row>
      <xdr:rowOff>1552575</xdr:rowOff>
    </xdr:from>
    <xdr:to>
      <xdr:col>46</xdr:col>
      <xdr:colOff>28575</xdr:colOff>
      <xdr:row>3</xdr:row>
      <xdr:rowOff>1695450</xdr:rowOff>
    </xdr:to>
    <xdr:sp macro="" textlink="">
      <xdr:nvSpPr>
        <xdr:cNvPr id="11157" name="Text Box 43"/>
        <xdr:cNvSpPr txBox="1">
          <a:spLocks noChangeArrowheads="1"/>
        </xdr:cNvSpPr>
      </xdr:nvSpPr>
      <xdr:spPr bwMode="auto">
        <a:xfrm>
          <a:off x="22694265" y="26498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3</xdr:row>
      <xdr:rowOff>1552575</xdr:rowOff>
    </xdr:from>
    <xdr:to>
      <xdr:col>49</xdr:col>
      <xdr:colOff>361950</xdr:colOff>
      <xdr:row>3</xdr:row>
      <xdr:rowOff>1695450</xdr:rowOff>
    </xdr:to>
    <xdr:sp macro="" textlink="">
      <xdr:nvSpPr>
        <xdr:cNvPr id="11158" name="Text Box 62"/>
        <xdr:cNvSpPr txBox="1">
          <a:spLocks noChangeArrowheads="1"/>
        </xdr:cNvSpPr>
      </xdr:nvSpPr>
      <xdr:spPr bwMode="auto">
        <a:xfrm>
          <a:off x="24185880" y="26498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3</xdr:row>
      <xdr:rowOff>1552575</xdr:rowOff>
    </xdr:from>
    <xdr:to>
      <xdr:col>50</xdr:col>
      <xdr:colOff>342900</xdr:colOff>
      <xdr:row>3</xdr:row>
      <xdr:rowOff>1695450</xdr:rowOff>
    </xdr:to>
    <xdr:sp macro="" textlink="">
      <xdr:nvSpPr>
        <xdr:cNvPr id="11159" name="Text Box 63"/>
        <xdr:cNvSpPr txBox="1">
          <a:spLocks noChangeArrowheads="1"/>
        </xdr:cNvSpPr>
      </xdr:nvSpPr>
      <xdr:spPr bwMode="auto">
        <a:xfrm>
          <a:off x="2464879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3</xdr:row>
      <xdr:rowOff>1524000</xdr:rowOff>
    </xdr:from>
    <xdr:to>
      <xdr:col>44</xdr:col>
      <xdr:colOff>0</xdr:colOff>
      <xdr:row>3</xdr:row>
      <xdr:rowOff>1857375</xdr:rowOff>
    </xdr:to>
    <xdr:sp macro="" textlink="">
      <xdr:nvSpPr>
        <xdr:cNvPr id="11160" name="Line 64"/>
        <xdr:cNvSpPr>
          <a:spLocks noChangeShapeType="1"/>
        </xdr:cNvSpPr>
      </xdr:nvSpPr>
      <xdr:spPr bwMode="auto">
        <a:xfrm flipV="1">
          <a:off x="22318980" y="2651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3</xdr:row>
      <xdr:rowOff>1524000</xdr:rowOff>
    </xdr:from>
    <xdr:to>
      <xdr:col>46</xdr:col>
      <xdr:colOff>0</xdr:colOff>
      <xdr:row>3</xdr:row>
      <xdr:rowOff>1857375</xdr:rowOff>
    </xdr:to>
    <xdr:sp macro="" textlink="">
      <xdr:nvSpPr>
        <xdr:cNvPr id="11161" name="Line 65"/>
        <xdr:cNvSpPr>
          <a:spLocks noChangeShapeType="1"/>
        </xdr:cNvSpPr>
      </xdr:nvSpPr>
      <xdr:spPr bwMode="auto">
        <a:xfrm flipV="1">
          <a:off x="23050500" y="2651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62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3</xdr:row>
      <xdr:rowOff>1533525</xdr:rowOff>
    </xdr:from>
    <xdr:to>
      <xdr:col>50</xdr:col>
      <xdr:colOff>0</xdr:colOff>
      <xdr:row>4</xdr:row>
      <xdr:rowOff>0</xdr:rowOff>
    </xdr:to>
    <xdr:sp macro="" textlink="">
      <xdr:nvSpPr>
        <xdr:cNvPr id="11163" name="Line 68"/>
        <xdr:cNvSpPr>
          <a:spLocks noChangeShapeType="1"/>
        </xdr:cNvSpPr>
      </xdr:nvSpPr>
      <xdr:spPr bwMode="auto">
        <a:xfrm flipV="1">
          <a:off x="24582120" y="26536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64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65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66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67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68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69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70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71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72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73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74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3</xdr:row>
      <xdr:rowOff>1552575</xdr:rowOff>
    </xdr:from>
    <xdr:to>
      <xdr:col>44</xdr:col>
      <xdr:colOff>38100</xdr:colOff>
      <xdr:row>3</xdr:row>
      <xdr:rowOff>1695450</xdr:rowOff>
    </xdr:to>
    <xdr:sp macro="" textlink="">
      <xdr:nvSpPr>
        <xdr:cNvPr id="11175" name="Text Box 19"/>
        <xdr:cNvSpPr txBox="1">
          <a:spLocks noChangeArrowheads="1"/>
        </xdr:cNvSpPr>
      </xdr:nvSpPr>
      <xdr:spPr bwMode="auto">
        <a:xfrm>
          <a:off x="21962745" y="26498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3</xdr:row>
      <xdr:rowOff>1552575</xdr:rowOff>
    </xdr:from>
    <xdr:to>
      <xdr:col>44</xdr:col>
      <xdr:colOff>304800</xdr:colOff>
      <xdr:row>3</xdr:row>
      <xdr:rowOff>1695450</xdr:rowOff>
    </xdr:to>
    <xdr:sp macro="" textlink="">
      <xdr:nvSpPr>
        <xdr:cNvPr id="11176" name="Text Box 20"/>
        <xdr:cNvSpPr txBox="1">
          <a:spLocks noChangeArrowheads="1"/>
        </xdr:cNvSpPr>
      </xdr:nvSpPr>
      <xdr:spPr bwMode="auto">
        <a:xfrm>
          <a:off x="2234755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3</xdr:row>
      <xdr:rowOff>1552575</xdr:rowOff>
    </xdr:from>
    <xdr:to>
      <xdr:col>46</xdr:col>
      <xdr:colOff>19050</xdr:colOff>
      <xdr:row>3</xdr:row>
      <xdr:rowOff>1695450</xdr:rowOff>
    </xdr:to>
    <xdr:sp macro="" textlink="">
      <xdr:nvSpPr>
        <xdr:cNvPr id="11177" name="Text Box 21"/>
        <xdr:cNvSpPr txBox="1">
          <a:spLocks noChangeArrowheads="1"/>
        </xdr:cNvSpPr>
      </xdr:nvSpPr>
      <xdr:spPr bwMode="auto">
        <a:xfrm>
          <a:off x="22694265" y="26498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3</xdr:row>
      <xdr:rowOff>1552575</xdr:rowOff>
    </xdr:from>
    <xdr:to>
      <xdr:col>46</xdr:col>
      <xdr:colOff>304800</xdr:colOff>
      <xdr:row>3</xdr:row>
      <xdr:rowOff>1695450</xdr:rowOff>
    </xdr:to>
    <xdr:sp macro="" textlink="">
      <xdr:nvSpPr>
        <xdr:cNvPr id="11178" name="Text Box 22"/>
        <xdr:cNvSpPr txBox="1">
          <a:spLocks noChangeArrowheads="1"/>
        </xdr:cNvSpPr>
      </xdr:nvSpPr>
      <xdr:spPr bwMode="auto">
        <a:xfrm>
          <a:off x="2307907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3</xdr:row>
      <xdr:rowOff>1552575</xdr:rowOff>
    </xdr:from>
    <xdr:to>
      <xdr:col>48</xdr:col>
      <xdr:colOff>19050</xdr:colOff>
      <xdr:row>3</xdr:row>
      <xdr:rowOff>1695450</xdr:rowOff>
    </xdr:to>
    <xdr:sp macro="" textlink="">
      <xdr:nvSpPr>
        <xdr:cNvPr id="11179" name="Text Box 23"/>
        <xdr:cNvSpPr txBox="1">
          <a:spLocks noChangeArrowheads="1"/>
        </xdr:cNvSpPr>
      </xdr:nvSpPr>
      <xdr:spPr bwMode="auto">
        <a:xfrm>
          <a:off x="23425785" y="26498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3</xdr:row>
      <xdr:rowOff>1552575</xdr:rowOff>
    </xdr:from>
    <xdr:to>
      <xdr:col>48</xdr:col>
      <xdr:colOff>304800</xdr:colOff>
      <xdr:row>3</xdr:row>
      <xdr:rowOff>1695450</xdr:rowOff>
    </xdr:to>
    <xdr:sp macro="" textlink="">
      <xdr:nvSpPr>
        <xdr:cNvPr id="11180" name="Text Box 24"/>
        <xdr:cNvSpPr txBox="1">
          <a:spLocks noChangeArrowheads="1"/>
        </xdr:cNvSpPr>
      </xdr:nvSpPr>
      <xdr:spPr bwMode="auto">
        <a:xfrm>
          <a:off x="2381059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3</xdr:row>
      <xdr:rowOff>1552575</xdr:rowOff>
    </xdr:from>
    <xdr:to>
      <xdr:col>49</xdr:col>
      <xdr:colOff>333375</xdr:colOff>
      <xdr:row>3</xdr:row>
      <xdr:rowOff>1695450</xdr:rowOff>
    </xdr:to>
    <xdr:sp macro="" textlink="">
      <xdr:nvSpPr>
        <xdr:cNvPr id="11181" name="Text Box 27"/>
        <xdr:cNvSpPr txBox="1">
          <a:spLocks noChangeArrowheads="1"/>
        </xdr:cNvSpPr>
      </xdr:nvSpPr>
      <xdr:spPr bwMode="auto">
        <a:xfrm>
          <a:off x="24157305" y="26498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3</xdr:row>
      <xdr:rowOff>1552575</xdr:rowOff>
    </xdr:from>
    <xdr:to>
      <xdr:col>51</xdr:col>
      <xdr:colOff>333375</xdr:colOff>
      <xdr:row>3</xdr:row>
      <xdr:rowOff>1695450</xdr:rowOff>
    </xdr:to>
    <xdr:sp macro="" textlink="">
      <xdr:nvSpPr>
        <xdr:cNvPr id="11182" name="Text Box 29"/>
        <xdr:cNvSpPr txBox="1">
          <a:spLocks noChangeArrowheads="1"/>
        </xdr:cNvSpPr>
      </xdr:nvSpPr>
      <xdr:spPr bwMode="auto">
        <a:xfrm>
          <a:off x="24957405" y="26498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3</xdr:row>
      <xdr:rowOff>1552575</xdr:rowOff>
    </xdr:from>
    <xdr:to>
      <xdr:col>52</xdr:col>
      <xdr:colOff>342900</xdr:colOff>
      <xdr:row>3</xdr:row>
      <xdr:rowOff>1695450</xdr:rowOff>
    </xdr:to>
    <xdr:sp macro="" textlink="">
      <xdr:nvSpPr>
        <xdr:cNvPr id="11183" name="Text Box 30"/>
        <xdr:cNvSpPr txBox="1">
          <a:spLocks noChangeArrowheads="1"/>
        </xdr:cNvSpPr>
      </xdr:nvSpPr>
      <xdr:spPr bwMode="auto">
        <a:xfrm>
          <a:off x="2538031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3</xdr:row>
      <xdr:rowOff>1543050</xdr:rowOff>
    </xdr:from>
    <xdr:to>
      <xdr:col>54</xdr:col>
      <xdr:colOff>0</xdr:colOff>
      <xdr:row>3</xdr:row>
      <xdr:rowOff>1685925</xdr:rowOff>
    </xdr:to>
    <xdr:sp macro="" textlink="">
      <xdr:nvSpPr>
        <xdr:cNvPr id="11184" name="Text Box 33"/>
        <xdr:cNvSpPr txBox="1">
          <a:spLocks noChangeArrowheads="1"/>
        </xdr:cNvSpPr>
      </xdr:nvSpPr>
      <xdr:spPr bwMode="auto">
        <a:xfrm>
          <a:off x="25727025" y="26479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3</xdr:row>
      <xdr:rowOff>1552575</xdr:rowOff>
    </xdr:from>
    <xdr:to>
      <xdr:col>44</xdr:col>
      <xdr:colOff>304800</xdr:colOff>
      <xdr:row>3</xdr:row>
      <xdr:rowOff>1695450</xdr:rowOff>
    </xdr:to>
    <xdr:sp macro="" textlink="">
      <xdr:nvSpPr>
        <xdr:cNvPr id="11185" name="Text Box 35"/>
        <xdr:cNvSpPr txBox="1">
          <a:spLocks noChangeArrowheads="1"/>
        </xdr:cNvSpPr>
      </xdr:nvSpPr>
      <xdr:spPr bwMode="auto">
        <a:xfrm>
          <a:off x="2234755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3</xdr:row>
      <xdr:rowOff>1552575</xdr:rowOff>
    </xdr:from>
    <xdr:to>
      <xdr:col>46</xdr:col>
      <xdr:colOff>19050</xdr:colOff>
      <xdr:row>3</xdr:row>
      <xdr:rowOff>1695450</xdr:rowOff>
    </xdr:to>
    <xdr:sp macro="" textlink="">
      <xdr:nvSpPr>
        <xdr:cNvPr id="11186" name="Text Box 36"/>
        <xdr:cNvSpPr txBox="1">
          <a:spLocks noChangeArrowheads="1"/>
        </xdr:cNvSpPr>
      </xdr:nvSpPr>
      <xdr:spPr bwMode="auto">
        <a:xfrm>
          <a:off x="22694265" y="26498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3</xdr:row>
      <xdr:rowOff>1552575</xdr:rowOff>
    </xdr:from>
    <xdr:to>
      <xdr:col>47</xdr:col>
      <xdr:colOff>0</xdr:colOff>
      <xdr:row>3</xdr:row>
      <xdr:rowOff>1695450</xdr:rowOff>
    </xdr:to>
    <xdr:sp macro="" textlink="">
      <xdr:nvSpPr>
        <xdr:cNvPr id="11187" name="Text Box 37"/>
        <xdr:cNvSpPr txBox="1">
          <a:spLocks noChangeArrowheads="1"/>
        </xdr:cNvSpPr>
      </xdr:nvSpPr>
      <xdr:spPr bwMode="auto">
        <a:xfrm>
          <a:off x="23088600" y="26498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3</xdr:row>
      <xdr:rowOff>1552575</xdr:rowOff>
    </xdr:from>
    <xdr:to>
      <xdr:col>48</xdr:col>
      <xdr:colOff>38100</xdr:colOff>
      <xdr:row>3</xdr:row>
      <xdr:rowOff>1695450</xdr:rowOff>
    </xdr:to>
    <xdr:sp macro="" textlink="">
      <xdr:nvSpPr>
        <xdr:cNvPr id="11188" name="Text Box 38"/>
        <xdr:cNvSpPr txBox="1">
          <a:spLocks noChangeArrowheads="1"/>
        </xdr:cNvSpPr>
      </xdr:nvSpPr>
      <xdr:spPr bwMode="auto">
        <a:xfrm>
          <a:off x="23425785" y="26498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3</xdr:row>
      <xdr:rowOff>1552575</xdr:rowOff>
    </xdr:from>
    <xdr:to>
      <xdr:col>48</xdr:col>
      <xdr:colOff>333375</xdr:colOff>
      <xdr:row>3</xdr:row>
      <xdr:rowOff>1695450</xdr:rowOff>
    </xdr:to>
    <xdr:sp macro="" textlink="">
      <xdr:nvSpPr>
        <xdr:cNvPr id="11189" name="Text Box 39"/>
        <xdr:cNvSpPr txBox="1">
          <a:spLocks noChangeArrowheads="1"/>
        </xdr:cNvSpPr>
      </xdr:nvSpPr>
      <xdr:spPr bwMode="auto">
        <a:xfrm>
          <a:off x="23839170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3</xdr:row>
      <xdr:rowOff>1552575</xdr:rowOff>
    </xdr:from>
    <xdr:to>
      <xdr:col>49</xdr:col>
      <xdr:colOff>333375</xdr:colOff>
      <xdr:row>3</xdr:row>
      <xdr:rowOff>1695450</xdr:rowOff>
    </xdr:to>
    <xdr:sp macro="" textlink="">
      <xdr:nvSpPr>
        <xdr:cNvPr id="11190" name="Text Box 40"/>
        <xdr:cNvSpPr txBox="1">
          <a:spLocks noChangeArrowheads="1"/>
        </xdr:cNvSpPr>
      </xdr:nvSpPr>
      <xdr:spPr bwMode="auto">
        <a:xfrm>
          <a:off x="24157305" y="26498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3</xdr:row>
      <xdr:rowOff>1552575</xdr:rowOff>
    </xdr:from>
    <xdr:to>
      <xdr:col>45</xdr:col>
      <xdr:colOff>0</xdr:colOff>
      <xdr:row>3</xdr:row>
      <xdr:rowOff>1695450</xdr:rowOff>
    </xdr:to>
    <xdr:sp macro="" textlink="">
      <xdr:nvSpPr>
        <xdr:cNvPr id="11191" name="Text Box 42"/>
        <xdr:cNvSpPr txBox="1">
          <a:spLocks noChangeArrowheads="1"/>
        </xdr:cNvSpPr>
      </xdr:nvSpPr>
      <xdr:spPr bwMode="auto">
        <a:xfrm>
          <a:off x="22357080" y="26498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3</xdr:row>
      <xdr:rowOff>1552575</xdr:rowOff>
    </xdr:from>
    <xdr:to>
      <xdr:col>46</xdr:col>
      <xdr:colOff>28575</xdr:colOff>
      <xdr:row>3</xdr:row>
      <xdr:rowOff>1695450</xdr:rowOff>
    </xdr:to>
    <xdr:sp macro="" textlink="">
      <xdr:nvSpPr>
        <xdr:cNvPr id="11192" name="Text Box 43"/>
        <xdr:cNvSpPr txBox="1">
          <a:spLocks noChangeArrowheads="1"/>
        </xdr:cNvSpPr>
      </xdr:nvSpPr>
      <xdr:spPr bwMode="auto">
        <a:xfrm>
          <a:off x="22694265" y="26498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3</xdr:row>
      <xdr:rowOff>1552575</xdr:rowOff>
    </xdr:from>
    <xdr:to>
      <xdr:col>52</xdr:col>
      <xdr:colOff>57150</xdr:colOff>
      <xdr:row>3</xdr:row>
      <xdr:rowOff>1695450</xdr:rowOff>
    </xdr:to>
    <xdr:sp macro="" textlink="">
      <xdr:nvSpPr>
        <xdr:cNvPr id="11193" name="Text Box 61"/>
        <xdr:cNvSpPr txBox="1">
          <a:spLocks noChangeArrowheads="1"/>
        </xdr:cNvSpPr>
      </xdr:nvSpPr>
      <xdr:spPr bwMode="auto">
        <a:xfrm>
          <a:off x="24957405" y="264985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3</xdr:row>
      <xdr:rowOff>1552575</xdr:rowOff>
    </xdr:from>
    <xdr:to>
      <xdr:col>49</xdr:col>
      <xdr:colOff>361950</xdr:colOff>
      <xdr:row>3</xdr:row>
      <xdr:rowOff>1695450</xdr:rowOff>
    </xdr:to>
    <xdr:sp macro="" textlink="">
      <xdr:nvSpPr>
        <xdr:cNvPr id="11194" name="Text Box 62"/>
        <xdr:cNvSpPr txBox="1">
          <a:spLocks noChangeArrowheads="1"/>
        </xdr:cNvSpPr>
      </xdr:nvSpPr>
      <xdr:spPr bwMode="auto">
        <a:xfrm>
          <a:off x="24185880" y="26498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3</xdr:row>
      <xdr:rowOff>1552575</xdr:rowOff>
    </xdr:from>
    <xdr:to>
      <xdr:col>50</xdr:col>
      <xdr:colOff>342900</xdr:colOff>
      <xdr:row>3</xdr:row>
      <xdr:rowOff>1695450</xdr:rowOff>
    </xdr:to>
    <xdr:sp macro="" textlink="">
      <xdr:nvSpPr>
        <xdr:cNvPr id="11195" name="Text Box 63"/>
        <xdr:cNvSpPr txBox="1">
          <a:spLocks noChangeArrowheads="1"/>
        </xdr:cNvSpPr>
      </xdr:nvSpPr>
      <xdr:spPr bwMode="auto">
        <a:xfrm>
          <a:off x="2464879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3</xdr:row>
      <xdr:rowOff>1524000</xdr:rowOff>
    </xdr:from>
    <xdr:to>
      <xdr:col>44</xdr:col>
      <xdr:colOff>0</xdr:colOff>
      <xdr:row>3</xdr:row>
      <xdr:rowOff>1857375</xdr:rowOff>
    </xdr:to>
    <xdr:sp macro="" textlink="">
      <xdr:nvSpPr>
        <xdr:cNvPr id="11196" name="Line 64"/>
        <xdr:cNvSpPr>
          <a:spLocks noChangeShapeType="1"/>
        </xdr:cNvSpPr>
      </xdr:nvSpPr>
      <xdr:spPr bwMode="auto">
        <a:xfrm flipV="1">
          <a:off x="22318980" y="2651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3</xdr:row>
      <xdr:rowOff>1524000</xdr:rowOff>
    </xdr:from>
    <xdr:to>
      <xdr:col>46</xdr:col>
      <xdr:colOff>0</xdr:colOff>
      <xdr:row>3</xdr:row>
      <xdr:rowOff>1857375</xdr:rowOff>
    </xdr:to>
    <xdr:sp macro="" textlink="">
      <xdr:nvSpPr>
        <xdr:cNvPr id="11197" name="Line 65"/>
        <xdr:cNvSpPr>
          <a:spLocks noChangeShapeType="1"/>
        </xdr:cNvSpPr>
      </xdr:nvSpPr>
      <xdr:spPr bwMode="auto">
        <a:xfrm flipV="1">
          <a:off x="23050500" y="2651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198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3</xdr:row>
      <xdr:rowOff>1533525</xdr:rowOff>
    </xdr:from>
    <xdr:to>
      <xdr:col>50</xdr:col>
      <xdr:colOff>0</xdr:colOff>
      <xdr:row>4</xdr:row>
      <xdr:rowOff>0</xdr:rowOff>
    </xdr:to>
    <xdr:sp macro="" textlink="">
      <xdr:nvSpPr>
        <xdr:cNvPr id="11199" name="Line 68"/>
        <xdr:cNvSpPr>
          <a:spLocks noChangeShapeType="1"/>
        </xdr:cNvSpPr>
      </xdr:nvSpPr>
      <xdr:spPr bwMode="auto">
        <a:xfrm flipV="1">
          <a:off x="24582120" y="26536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00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01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02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03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04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05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06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07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08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09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10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11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12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13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14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15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16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17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18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19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20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21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22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3</xdr:row>
      <xdr:rowOff>1552575</xdr:rowOff>
    </xdr:from>
    <xdr:to>
      <xdr:col>44</xdr:col>
      <xdr:colOff>38100</xdr:colOff>
      <xdr:row>3</xdr:row>
      <xdr:rowOff>1695450</xdr:rowOff>
    </xdr:to>
    <xdr:sp macro="" textlink="">
      <xdr:nvSpPr>
        <xdr:cNvPr id="11223" name="Text Box 19"/>
        <xdr:cNvSpPr txBox="1">
          <a:spLocks noChangeArrowheads="1"/>
        </xdr:cNvSpPr>
      </xdr:nvSpPr>
      <xdr:spPr bwMode="auto">
        <a:xfrm>
          <a:off x="21962745" y="26498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3</xdr:row>
      <xdr:rowOff>1552575</xdr:rowOff>
    </xdr:from>
    <xdr:to>
      <xdr:col>44</xdr:col>
      <xdr:colOff>304800</xdr:colOff>
      <xdr:row>3</xdr:row>
      <xdr:rowOff>1695450</xdr:rowOff>
    </xdr:to>
    <xdr:sp macro="" textlink="">
      <xdr:nvSpPr>
        <xdr:cNvPr id="11224" name="Text Box 20"/>
        <xdr:cNvSpPr txBox="1">
          <a:spLocks noChangeArrowheads="1"/>
        </xdr:cNvSpPr>
      </xdr:nvSpPr>
      <xdr:spPr bwMode="auto">
        <a:xfrm>
          <a:off x="2234755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3</xdr:row>
      <xdr:rowOff>1552575</xdr:rowOff>
    </xdr:from>
    <xdr:to>
      <xdr:col>46</xdr:col>
      <xdr:colOff>19050</xdr:colOff>
      <xdr:row>3</xdr:row>
      <xdr:rowOff>1695450</xdr:rowOff>
    </xdr:to>
    <xdr:sp macro="" textlink="">
      <xdr:nvSpPr>
        <xdr:cNvPr id="11225" name="Text Box 21"/>
        <xdr:cNvSpPr txBox="1">
          <a:spLocks noChangeArrowheads="1"/>
        </xdr:cNvSpPr>
      </xdr:nvSpPr>
      <xdr:spPr bwMode="auto">
        <a:xfrm>
          <a:off x="22694265" y="26498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3</xdr:row>
      <xdr:rowOff>1552575</xdr:rowOff>
    </xdr:from>
    <xdr:to>
      <xdr:col>46</xdr:col>
      <xdr:colOff>304800</xdr:colOff>
      <xdr:row>3</xdr:row>
      <xdr:rowOff>1695450</xdr:rowOff>
    </xdr:to>
    <xdr:sp macro="" textlink="">
      <xdr:nvSpPr>
        <xdr:cNvPr id="11226" name="Text Box 22"/>
        <xdr:cNvSpPr txBox="1">
          <a:spLocks noChangeArrowheads="1"/>
        </xdr:cNvSpPr>
      </xdr:nvSpPr>
      <xdr:spPr bwMode="auto">
        <a:xfrm>
          <a:off x="2307907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3</xdr:row>
      <xdr:rowOff>1552575</xdr:rowOff>
    </xdr:from>
    <xdr:to>
      <xdr:col>48</xdr:col>
      <xdr:colOff>19050</xdr:colOff>
      <xdr:row>3</xdr:row>
      <xdr:rowOff>1695450</xdr:rowOff>
    </xdr:to>
    <xdr:sp macro="" textlink="">
      <xdr:nvSpPr>
        <xdr:cNvPr id="11227" name="Text Box 23"/>
        <xdr:cNvSpPr txBox="1">
          <a:spLocks noChangeArrowheads="1"/>
        </xdr:cNvSpPr>
      </xdr:nvSpPr>
      <xdr:spPr bwMode="auto">
        <a:xfrm>
          <a:off x="23425785" y="26498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3</xdr:row>
      <xdr:rowOff>1552575</xdr:rowOff>
    </xdr:from>
    <xdr:to>
      <xdr:col>48</xdr:col>
      <xdr:colOff>304800</xdr:colOff>
      <xdr:row>3</xdr:row>
      <xdr:rowOff>1695450</xdr:rowOff>
    </xdr:to>
    <xdr:sp macro="" textlink="">
      <xdr:nvSpPr>
        <xdr:cNvPr id="11228" name="Text Box 24"/>
        <xdr:cNvSpPr txBox="1">
          <a:spLocks noChangeArrowheads="1"/>
        </xdr:cNvSpPr>
      </xdr:nvSpPr>
      <xdr:spPr bwMode="auto">
        <a:xfrm>
          <a:off x="2381059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3</xdr:row>
      <xdr:rowOff>1552575</xdr:rowOff>
    </xdr:from>
    <xdr:to>
      <xdr:col>49</xdr:col>
      <xdr:colOff>333375</xdr:colOff>
      <xdr:row>3</xdr:row>
      <xdr:rowOff>1695450</xdr:rowOff>
    </xdr:to>
    <xdr:sp macro="" textlink="">
      <xdr:nvSpPr>
        <xdr:cNvPr id="11229" name="Text Box 27"/>
        <xdr:cNvSpPr txBox="1">
          <a:spLocks noChangeArrowheads="1"/>
        </xdr:cNvSpPr>
      </xdr:nvSpPr>
      <xdr:spPr bwMode="auto">
        <a:xfrm>
          <a:off x="24157305" y="26498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3</xdr:row>
      <xdr:rowOff>1552575</xdr:rowOff>
    </xdr:from>
    <xdr:to>
      <xdr:col>51</xdr:col>
      <xdr:colOff>333375</xdr:colOff>
      <xdr:row>3</xdr:row>
      <xdr:rowOff>1695450</xdr:rowOff>
    </xdr:to>
    <xdr:sp macro="" textlink="">
      <xdr:nvSpPr>
        <xdr:cNvPr id="11230" name="Text Box 29"/>
        <xdr:cNvSpPr txBox="1">
          <a:spLocks noChangeArrowheads="1"/>
        </xdr:cNvSpPr>
      </xdr:nvSpPr>
      <xdr:spPr bwMode="auto">
        <a:xfrm>
          <a:off x="24957405" y="26498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3</xdr:row>
      <xdr:rowOff>1552575</xdr:rowOff>
    </xdr:from>
    <xdr:to>
      <xdr:col>52</xdr:col>
      <xdr:colOff>342900</xdr:colOff>
      <xdr:row>3</xdr:row>
      <xdr:rowOff>1695450</xdr:rowOff>
    </xdr:to>
    <xdr:sp macro="" textlink="">
      <xdr:nvSpPr>
        <xdr:cNvPr id="11231" name="Text Box 30"/>
        <xdr:cNvSpPr txBox="1">
          <a:spLocks noChangeArrowheads="1"/>
        </xdr:cNvSpPr>
      </xdr:nvSpPr>
      <xdr:spPr bwMode="auto">
        <a:xfrm>
          <a:off x="2538031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3</xdr:row>
      <xdr:rowOff>1543050</xdr:rowOff>
    </xdr:from>
    <xdr:to>
      <xdr:col>54</xdr:col>
      <xdr:colOff>0</xdr:colOff>
      <xdr:row>3</xdr:row>
      <xdr:rowOff>1685925</xdr:rowOff>
    </xdr:to>
    <xdr:sp macro="" textlink="">
      <xdr:nvSpPr>
        <xdr:cNvPr id="11232" name="Text Box 33"/>
        <xdr:cNvSpPr txBox="1">
          <a:spLocks noChangeArrowheads="1"/>
        </xdr:cNvSpPr>
      </xdr:nvSpPr>
      <xdr:spPr bwMode="auto">
        <a:xfrm>
          <a:off x="25727025" y="26479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3</xdr:row>
      <xdr:rowOff>1552575</xdr:rowOff>
    </xdr:from>
    <xdr:to>
      <xdr:col>44</xdr:col>
      <xdr:colOff>304800</xdr:colOff>
      <xdr:row>3</xdr:row>
      <xdr:rowOff>1695450</xdr:rowOff>
    </xdr:to>
    <xdr:sp macro="" textlink="">
      <xdr:nvSpPr>
        <xdr:cNvPr id="11233" name="Text Box 35"/>
        <xdr:cNvSpPr txBox="1">
          <a:spLocks noChangeArrowheads="1"/>
        </xdr:cNvSpPr>
      </xdr:nvSpPr>
      <xdr:spPr bwMode="auto">
        <a:xfrm>
          <a:off x="2234755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3</xdr:row>
      <xdr:rowOff>1552575</xdr:rowOff>
    </xdr:from>
    <xdr:to>
      <xdr:col>46</xdr:col>
      <xdr:colOff>19050</xdr:colOff>
      <xdr:row>3</xdr:row>
      <xdr:rowOff>1695450</xdr:rowOff>
    </xdr:to>
    <xdr:sp macro="" textlink="">
      <xdr:nvSpPr>
        <xdr:cNvPr id="11234" name="Text Box 36"/>
        <xdr:cNvSpPr txBox="1">
          <a:spLocks noChangeArrowheads="1"/>
        </xdr:cNvSpPr>
      </xdr:nvSpPr>
      <xdr:spPr bwMode="auto">
        <a:xfrm>
          <a:off x="22694265" y="26498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3</xdr:row>
      <xdr:rowOff>1552575</xdr:rowOff>
    </xdr:from>
    <xdr:to>
      <xdr:col>47</xdr:col>
      <xdr:colOff>0</xdr:colOff>
      <xdr:row>3</xdr:row>
      <xdr:rowOff>1695450</xdr:rowOff>
    </xdr:to>
    <xdr:sp macro="" textlink="">
      <xdr:nvSpPr>
        <xdr:cNvPr id="11235" name="Text Box 37"/>
        <xdr:cNvSpPr txBox="1">
          <a:spLocks noChangeArrowheads="1"/>
        </xdr:cNvSpPr>
      </xdr:nvSpPr>
      <xdr:spPr bwMode="auto">
        <a:xfrm>
          <a:off x="23088600" y="26498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3</xdr:row>
      <xdr:rowOff>1552575</xdr:rowOff>
    </xdr:from>
    <xdr:to>
      <xdr:col>48</xdr:col>
      <xdr:colOff>38100</xdr:colOff>
      <xdr:row>3</xdr:row>
      <xdr:rowOff>1695450</xdr:rowOff>
    </xdr:to>
    <xdr:sp macro="" textlink="">
      <xdr:nvSpPr>
        <xdr:cNvPr id="11236" name="Text Box 38"/>
        <xdr:cNvSpPr txBox="1">
          <a:spLocks noChangeArrowheads="1"/>
        </xdr:cNvSpPr>
      </xdr:nvSpPr>
      <xdr:spPr bwMode="auto">
        <a:xfrm>
          <a:off x="23425785" y="26498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3</xdr:row>
      <xdr:rowOff>1552575</xdr:rowOff>
    </xdr:from>
    <xdr:to>
      <xdr:col>48</xdr:col>
      <xdr:colOff>333375</xdr:colOff>
      <xdr:row>3</xdr:row>
      <xdr:rowOff>1695450</xdr:rowOff>
    </xdr:to>
    <xdr:sp macro="" textlink="">
      <xdr:nvSpPr>
        <xdr:cNvPr id="11237" name="Text Box 39"/>
        <xdr:cNvSpPr txBox="1">
          <a:spLocks noChangeArrowheads="1"/>
        </xdr:cNvSpPr>
      </xdr:nvSpPr>
      <xdr:spPr bwMode="auto">
        <a:xfrm>
          <a:off x="23839170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3</xdr:row>
      <xdr:rowOff>1552575</xdr:rowOff>
    </xdr:from>
    <xdr:to>
      <xdr:col>49</xdr:col>
      <xdr:colOff>333375</xdr:colOff>
      <xdr:row>3</xdr:row>
      <xdr:rowOff>1695450</xdr:rowOff>
    </xdr:to>
    <xdr:sp macro="" textlink="">
      <xdr:nvSpPr>
        <xdr:cNvPr id="11238" name="Text Box 40"/>
        <xdr:cNvSpPr txBox="1">
          <a:spLocks noChangeArrowheads="1"/>
        </xdr:cNvSpPr>
      </xdr:nvSpPr>
      <xdr:spPr bwMode="auto">
        <a:xfrm>
          <a:off x="24157305" y="26498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3</xdr:row>
      <xdr:rowOff>1552575</xdr:rowOff>
    </xdr:from>
    <xdr:to>
      <xdr:col>45</xdr:col>
      <xdr:colOff>0</xdr:colOff>
      <xdr:row>3</xdr:row>
      <xdr:rowOff>1695450</xdr:rowOff>
    </xdr:to>
    <xdr:sp macro="" textlink="">
      <xdr:nvSpPr>
        <xdr:cNvPr id="11239" name="Text Box 42"/>
        <xdr:cNvSpPr txBox="1">
          <a:spLocks noChangeArrowheads="1"/>
        </xdr:cNvSpPr>
      </xdr:nvSpPr>
      <xdr:spPr bwMode="auto">
        <a:xfrm>
          <a:off x="22357080" y="26498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3</xdr:row>
      <xdr:rowOff>1552575</xdr:rowOff>
    </xdr:from>
    <xdr:to>
      <xdr:col>46</xdr:col>
      <xdr:colOff>28575</xdr:colOff>
      <xdr:row>3</xdr:row>
      <xdr:rowOff>1695450</xdr:rowOff>
    </xdr:to>
    <xdr:sp macro="" textlink="">
      <xdr:nvSpPr>
        <xdr:cNvPr id="11240" name="Text Box 43"/>
        <xdr:cNvSpPr txBox="1">
          <a:spLocks noChangeArrowheads="1"/>
        </xdr:cNvSpPr>
      </xdr:nvSpPr>
      <xdr:spPr bwMode="auto">
        <a:xfrm>
          <a:off x="22694265" y="26498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3</xdr:row>
      <xdr:rowOff>1552575</xdr:rowOff>
    </xdr:from>
    <xdr:to>
      <xdr:col>52</xdr:col>
      <xdr:colOff>57150</xdr:colOff>
      <xdr:row>3</xdr:row>
      <xdr:rowOff>1695450</xdr:rowOff>
    </xdr:to>
    <xdr:sp macro="" textlink="">
      <xdr:nvSpPr>
        <xdr:cNvPr id="11241" name="Text Box 61"/>
        <xdr:cNvSpPr txBox="1">
          <a:spLocks noChangeArrowheads="1"/>
        </xdr:cNvSpPr>
      </xdr:nvSpPr>
      <xdr:spPr bwMode="auto">
        <a:xfrm>
          <a:off x="24957405" y="264985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3</xdr:row>
      <xdr:rowOff>1552575</xdr:rowOff>
    </xdr:from>
    <xdr:to>
      <xdr:col>49</xdr:col>
      <xdr:colOff>361950</xdr:colOff>
      <xdr:row>3</xdr:row>
      <xdr:rowOff>1695450</xdr:rowOff>
    </xdr:to>
    <xdr:sp macro="" textlink="">
      <xdr:nvSpPr>
        <xdr:cNvPr id="11242" name="Text Box 62"/>
        <xdr:cNvSpPr txBox="1">
          <a:spLocks noChangeArrowheads="1"/>
        </xdr:cNvSpPr>
      </xdr:nvSpPr>
      <xdr:spPr bwMode="auto">
        <a:xfrm>
          <a:off x="24185880" y="26498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3</xdr:row>
      <xdr:rowOff>1552575</xdr:rowOff>
    </xdr:from>
    <xdr:to>
      <xdr:col>50</xdr:col>
      <xdr:colOff>342900</xdr:colOff>
      <xdr:row>3</xdr:row>
      <xdr:rowOff>1695450</xdr:rowOff>
    </xdr:to>
    <xdr:sp macro="" textlink="">
      <xdr:nvSpPr>
        <xdr:cNvPr id="11243" name="Text Box 63"/>
        <xdr:cNvSpPr txBox="1">
          <a:spLocks noChangeArrowheads="1"/>
        </xdr:cNvSpPr>
      </xdr:nvSpPr>
      <xdr:spPr bwMode="auto">
        <a:xfrm>
          <a:off x="24648795" y="26498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3</xdr:row>
      <xdr:rowOff>1524000</xdr:rowOff>
    </xdr:from>
    <xdr:to>
      <xdr:col>44</xdr:col>
      <xdr:colOff>0</xdr:colOff>
      <xdr:row>3</xdr:row>
      <xdr:rowOff>1857375</xdr:rowOff>
    </xdr:to>
    <xdr:sp macro="" textlink="">
      <xdr:nvSpPr>
        <xdr:cNvPr id="11244" name="Line 64"/>
        <xdr:cNvSpPr>
          <a:spLocks noChangeShapeType="1"/>
        </xdr:cNvSpPr>
      </xdr:nvSpPr>
      <xdr:spPr bwMode="auto">
        <a:xfrm flipV="1">
          <a:off x="22318980" y="2651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3</xdr:row>
      <xdr:rowOff>1524000</xdr:rowOff>
    </xdr:from>
    <xdr:to>
      <xdr:col>46</xdr:col>
      <xdr:colOff>0</xdr:colOff>
      <xdr:row>3</xdr:row>
      <xdr:rowOff>1857375</xdr:rowOff>
    </xdr:to>
    <xdr:sp macro="" textlink="">
      <xdr:nvSpPr>
        <xdr:cNvPr id="11245" name="Line 65"/>
        <xdr:cNvSpPr>
          <a:spLocks noChangeShapeType="1"/>
        </xdr:cNvSpPr>
      </xdr:nvSpPr>
      <xdr:spPr bwMode="auto">
        <a:xfrm flipV="1">
          <a:off x="23050500" y="26517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46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3</xdr:row>
      <xdr:rowOff>1533525</xdr:rowOff>
    </xdr:from>
    <xdr:to>
      <xdr:col>50</xdr:col>
      <xdr:colOff>0</xdr:colOff>
      <xdr:row>4</xdr:row>
      <xdr:rowOff>0</xdr:rowOff>
    </xdr:to>
    <xdr:sp macro="" textlink="">
      <xdr:nvSpPr>
        <xdr:cNvPr id="11247" name="Line 68"/>
        <xdr:cNvSpPr>
          <a:spLocks noChangeShapeType="1"/>
        </xdr:cNvSpPr>
      </xdr:nvSpPr>
      <xdr:spPr bwMode="auto">
        <a:xfrm flipV="1">
          <a:off x="24582120" y="26536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48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49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50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51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52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53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54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55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56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57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58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59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60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61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62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63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64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65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66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67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68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3</xdr:row>
      <xdr:rowOff>1543050</xdr:rowOff>
    </xdr:from>
    <xdr:to>
      <xdr:col>48</xdr:col>
      <xdr:colOff>0</xdr:colOff>
      <xdr:row>4</xdr:row>
      <xdr:rowOff>9525</xdr:rowOff>
    </xdr:to>
    <xdr:sp macro="" textlink="">
      <xdr:nvSpPr>
        <xdr:cNvPr id="11269" name="Line 67"/>
        <xdr:cNvSpPr>
          <a:spLocks noChangeShapeType="1"/>
        </xdr:cNvSpPr>
      </xdr:nvSpPr>
      <xdr:spPr bwMode="auto">
        <a:xfrm flipV="1">
          <a:off x="23782020" y="26479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3</xdr:row>
      <xdr:rowOff>1562100</xdr:rowOff>
    </xdr:from>
    <xdr:to>
      <xdr:col>52</xdr:col>
      <xdr:colOff>0</xdr:colOff>
      <xdr:row>4</xdr:row>
      <xdr:rowOff>28575</xdr:rowOff>
    </xdr:to>
    <xdr:sp macro="" textlink="">
      <xdr:nvSpPr>
        <xdr:cNvPr id="11270" name="Line 69"/>
        <xdr:cNvSpPr>
          <a:spLocks noChangeShapeType="1"/>
        </xdr:cNvSpPr>
      </xdr:nvSpPr>
      <xdr:spPr bwMode="auto">
        <a:xfrm flipV="1">
          <a:off x="25313640" y="26517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4</xdr:row>
      <xdr:rowOff>1552575</xdr:rowOff>
    </xdr:from>
    <xdr:to>
      <xdr:col>44</xdr:col>
      <xdr:colOff>38100</xdr:colOff>
      <xdr:row>4</xdr:row>
      <xdr:rowOff>1695450</xdr:rowOff>
    </xdr:to>
    <xdr:sp macro="" textlink="">
      <xdr:nvSpPr>
        <xdr:cNvPr id="11271" name="Text Box 19"/>
        <xdr:cNvSpPr txBox="1">
          <a:spLocks noChangeArrowheads="1"/>
        </xdr:cNvSpPr>
      </xdr:nvSpPr>
      <xdr:spPr bwMode="auto">
        <a:xfrm>
          <a:off x="21962745" y="31527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4</xdr:row>
      <xdr:rowOff>1552575</xdr:rowOff>
    </xdr:from>
    <xdr:to>
      <xdr:col>44</xdr:col>
      <xdr:colOff>304800</xdr:colOff>
      <xdr:row>4</xdr:row>
      <xdr:rowOff>1695450</xdr:rowOff>
    </xdr:to>
    <xdr:sp macro="" textlink="">
      <xdr:nvSpPr>
        <xdr:cNvPr id="11272" name="Text Box 20"/>
        <xdr:cNvSpPr txBox="1">
          <a:spLocks noChangeArrowheads="1"/>
        </xdr:cNvSpPr>
      </xdr:nvSpPr>
      <xdr:spPr bwMode="auto">
        <a:xfrm>
          <a:off x="2234755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4</xdr:row>
      <xdr:rowOff>1552575</xdr:rowOff>
    </xdr:from>
    <xdr:to>
      <xdr:col>46</xdr:col>
      <xdr:colOff>19050</xdr:colOff>
      <xdr:row>4</xdr:row>
      <xdr:rowOff>1695450</xdr:rowOff>
    </xdr:to>
    <xdr:sp macro="" textlink="">
      <xdr:nvSpPr>
        <xdr:cNvPr id="11273" name="Text Box 21"/>
        <xdr:cNvSpPr txBox="1">
          <a:spLocks noChangeArrowheads="1"/>
        </xdr:cNvSpPr>
      </xdr:nvSpPr>
      <xdr:spPr bwMode="auto">
        <a:xfrm>
          <a:off x="22694265" y="31527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4</xdr:row>
      <xdr:rowOff>1552575</xdr:rowOff>
    </xdr:from>
    <xdr:to>
      <xdr:col>46</xdr:col>
      <xdr:colOff>304800</xdr:colOff>
      <xdr:row>4</xdr:row>
      <xdr:rowOff>1695450</xdr:rowOff>
    </xdr:to>
    <xdr:sp macro="" textlink="">
      <xdr:nvSpPr>
        <xdr:cNvPr id="11274" name="Text Box 22"/>
        <xdr:cNvSpPr txBox="1">
          <a:spLocks noChangeArrowheads="1"/>
        </xdr:cNvSpPr>
      </xdr:nvSpPr>
      <xdr:spPr bwMode="auto">
        <a:xfrm>
          <a:off x="2307907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4</xdr:row>
      <xdr:rowOff>1552575</xdr:rowOff>
    </xdr:from>
    <xdr:to>
      <xdr:col>48</xdr:col>
      <xdr:colOff>19050</xdr:colOff>
      <xdr:row>4</xdr:row>
      <xdr:rowOff>1695450</xdr:rowOff>
    </xdr:to>
    <xdr:sp macro="" textlink="">
      <xdr:nvSpPr>
        <xdr:cNvPr id="11275" name="Text Box 23"/>
        <xdr:cNvSpPr txBox="1">
          <a:spLocks noChangeArrowheads="1"/>
        </xdr:cNvSpPr>
      </xdr:nvSpPr>
      <xdr:spPr bwMode="auto">
        <a:xfrm>
          <a:off x="23425785" y="31527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4</xdr:row>
      <xdr:rowOff>1552575</xdr:rowOff>
    </xdr:from>
    <xdr:to>
      <xdr:col>48</xdr:col>
      <xdr:colOff>304800</xdr:colOff>
      <xdr:row>4</xdr:row>
      <xdr:rowOff>1695450</xdr:rowOff>
    </xdr:to>
    <xdr:sp macro="" textlink="">
      <xdr:nvSpPr>
        <xdr:cNvPr id="11276" name="Text Box 24"/>
        <xdr:cNvSpPr txBox="1">
          <a:spLocks noChangeArrowheads="1"/>
        </xdr:cNvSpPr>
      </xdr:nvSpPr>
      <xdr:spPr bwMode="auto">
        <a:xfrm>
          <a:off x="2381059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4</xdr:row>
      <xdr:rowOff>1552575</xdr:rowOff>
    </xdr:from>
    <xdr:to>
      <xdr:col>49</xdr:col>
      <xdr:colOff>333375</xdr:colOff>
      <xdr:row>4</xdr:row>
      <xdr:rowOff>1695450</xdr:rowOff>
    </xdr:to>
    <xdr:sp macro="" textlink="">
      <xdr:nvSpPr>
        <xdr:cNvPr id="11277" name="Text Box 27"/>
        <xdr:cNvSpPr txBox="1">
          <a:spLocks noChangeArrowheads="1"/>
        </xdr:cNvSpPr>
      </xdr:nvSpPr>
      <xdr:spPr bwMode="auto">
        <a:xfrm>
          <a:off x="24157305" y="31527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4</xdr:row>
      <xdr:rowOff>1552575</xdr:rowOff>
    </xdr:from>
    <xdr:to>
      <xdr:col>44</xdr:col>
      <xdr:colOff>304800</xdr:colOff>
      <xdr:row>4</xdr:row>
      <xdr:rowOff>1695450</xdr:rowOff>
    </xdr:to>
    <xdr:sp macro="" textlink="">
      <xdr:nvSpPr>
        <xdr:cNvPr id="11278" name="Text Box 35"/>
        <xdr:cNvSpPr txBox="1">
          <a:spLocks noChangeArrowheads="1"/>
        </xdr:cNvSpPr>
      </xdr:nvSpPr>
      <xdr:spPr bwMode="auto">
        <a:xfrm>
          <a:off x="2234755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4</xdr:row>
      <xdr:rowOff>1552575</xdr:rowOff>
    </xdr:from>
    <xdr:to>
      <xdr:col>46</xdr:col>
      <xdr:colOff>19050</xdr:colOff>
      <xdr:row>4</xdr:row>
      <xdr:rowOff>1695450</xdr:rowOff>
    </xdr:to>
    <xdr:sp macro="" textlink="">
      <xdr:nvSpPr>
        <xdr:cNvPr id="11279" name="Text Box 36"/>
        <xdr:cNvSpPr txBox="1">
          <a:spLocks noChangeArrowheads="1"/>
        </xdr:cNvSpPr>
      </xdr:nvSpPr>
      <xdr:spPr bwMode="auto">
        <a:xfrm>
          <a:off x="22694265" y="31527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4</xdr:row>
      <xdr:rowOff>1552575</xdr:rowOff>
    </xdr:from>
    <xdr:to>
      <xdr:col>47</xdr:col>
      <xdr:colOff>0</xdr:colOff>
      <xdr:row>4</xdr:row>
      <xdr:rowOff>1695450</xdr:rowOff>
    </xdr:to>
    <xdr:sp macro="" textlink="">
      <xdr:nvSpPr>
        <xdr:cNvPr id="11280" name="Text Box 37"/>
        <xdr:cNvSpPr txBox="1">
          <a:spLocks noChangeArrowheads="1"/>
        </xdr:cNvSpPr>
      </xdr:nvSpPr>
      <xdr:spPr bwMode="auto">
        <a:xfrm>
          <a:off x="23088600" y="31527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4</xdr:row>
      <xdr:rowOff>1552575</xdr:rowOff>
    </xdr:from>
    <xdr:to>
      <xdr:col>48</xdr:col>
      <xdr:colOff>38100</xdr:colOff>
      <xdr:row>4</xdr:row>
      <xdr:rowOff>1695450</xdr:rowOff>
    </xdr:to>
    <xdr:sp macro="" textlink="">
      <xdr:nvSpPr>
        <xdr:cNvPr id="11281" name="Text Box 38"/>
        <xdr:cNvSpPr txBox="1">
          <a:spLocks noChangeArrowheads="1"/>
        </xdr:cNvSpPr>
      </xdr:nvSpPr>
      <xdr:spPr bwMode="auto">
        <a:xfrm>
          <a:off x="23425785" y="31527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4</xdr:row>
      <xdr:rowOff>1552575</xdr:rowOff>
    </xdr:from>
    <xdr:to>
      <xdr:col>48</xdr:col>
      <xdr:colOff>333375</xdr:colOff>
      <xdr:row>4</xdr:row>
      <xdr:rowOff>1695450</xdr:rowOff>
    </xdr:to>
    <xdr:sp macro="" textlink="">
      <xdr:nvSpPr>
        <xdr:cNvPr id="11282" name="Text Box 39"/>
        <xdr:cNvSpPr txBox="1">
          <a:spLocks noChangeArrowheads="1"/>
        </xdr:cNvSpPr>
      </xdr:nvSpPr>
      <xdr:spPr bwMode="auto">
        <a:xfrm>
          <a:off x="23839170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4</xdr:row>
      <xdr:rowOff>1552575</xdr:rowOff>
    </xdr:from>
    <xdr:to>
      <xdr:col>49</xdr:col>
      <xdr:colOff>333375</xdr:colOff>
      <xdr:row>4</xdr:row>
      <xdr:rowOff>1695450</xdr:rowOff>
    </xdr:to>
    <xdr:sp macro="" textlink="">
      <xdr:nvSpPr>
        <xdr:cNvPr id="11283" name="Text Box 40"/>
        <xdr:cNvSpPr txBox="1">
          <a:spLocks noChangeArrowheads="1"/>
        </xdr:cNvSpPr>
      </xdr:nvSpPr>
      <xdr:spPr bwMode="auto">
        <a:xfrm>
          <a:off x="24157305" y="31527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4</xdr:row>
      <xdr:rowOff>1552575</xdr:rowOff>
    </xdr:from>
    <xdr:to>
      <xdr:col>45</xdr:col>
      <xdr:colOff>0</xdr:colOff>
      <xdr:row>4</xdr:row>
      <xdr:rowOff>1695450</xdr:rowOff>
    </xdr:to>
    <xdr:sp macro="" textlink="">
      <xdr:nvSpPr>
        <xdr:cNvPr id="11284" name="Text Box 42"/>
        <xdr:cNvSpPr txBox="1">
          <a:spLocks noChangeArrowheads="1"/>
        </xdr:cNvSpPr>
      </xdr:nvSpPr>
      <xdr:spPr bwMode="auto">
        <a:xfrm>
          <a:off x="22357080" y="31527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4</xdr:row>
      <xdr:rowOff>1552575</xdr:rowOff>
    </xdr:from>
    <xdr:to>
      <xdr:col>46</xdr:col>
      <xdr:colOff>28575</xdr:colOff>
      <xdr:row>4</xdr:row>
      <xdr:rowOff>1695450</xdr:rowOff>
    </xdr:to>
    <xdr:sp macro="" textlink="">
      <xdr:nvSpPr>
        <xdr:cNvPr id="11285" name="Text Box 43"/>
        <xdr:cNvSpPr txBox="1">
          <a:spLocks noChangeArrowheads="1"/>
        </xdr:cNvSpPr>
      </xdr:nvSpPr>
      <xdr:spPr bwMode="auto">
        <a:xfrm>
          <a:off x="22694265" y="31527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4</xdr:row>
      <xdr:rowOff>1552575</xdr:rowOff>
    </xdr:from>
    <xdr:to>
      <xdr:col>49</xdr:col>
      <xdr:colOff>361950</xdr:colOff>
      <xdr:row>4</xdr:row>
      <xdr:rowOff>1695450</xdr:rowOff>
    </xdr:to>
    <xdr:sp macro="" textlink="">
      <xdr:nvSpPr>
        <xdr:cNvPr id="11286" name="Text Box 62"/>
        <xdr:cNvSpPr txBox="1">
          <a:spLocks noChangeArrowheads="1"/>
        </xdr:cNvSpPr>
      </xdr:nvSpPr>
      <xdr:spPr bwMode="auto">
        <a:xfrm>
          <a:off x="24185880" y="31527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4</xdr:row>
      <xdr:rowOff>1552575</xdr:rowOff>
    </xdr:from>
    <xdr:to>
      <xdr:col>50</xdr:col>
      <xdr:colOff>342900</xdr:colOff>
      <xdr:row>4</xdr:row>
      <xdr:rowOff>1695450</xdr:rowOff>
    </xdr:to>
    <xdr:sp macro="" textlink="">
      <xdr:nvSpPr>
        <xdr:cNvPr id="11287" name="Text Box 63"/>
        <xdr:cNvSpPr txBox="1">
          <a:spLocks noChangeArrowheads="1"/>
        </xdr:cNvSpPr>
      </xdr:nvSpPr>
      <xdr:spPr bwMode="auto">
        <a:xfrm>
          <a:off x="2464879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4</xdr:row>
      <xdr:rowOff>1524000</xdr:rowOff>
    </xdr:from>
    <xdr:to>
      <xdr:col>44</xdr:col>
      <xdr:colOff>0</xdr:colOff>
      <xdr:row>4</xdr:row>
      <xdr:rowOff>1857375</xdr:rowOff>
    </xdr:to>
    <xdr:sp macro="" textlink="">
      <xdr:nvSpPr>
        <xdr:cNvPr id="11288" name="Line 64"/>
        <xdr:cNvSpPr>
          <a:spLocks noChangeShapeType="1"/>
        </xdr:cNvSpPr>
      </xdr:nvSpPr>
      <xdr:spPr bwMode="auto">
        <a:xfrm flipV="1">
          <a:off x="22318980" y="3154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4</xdr:row>
      <xdr:rowOff>1524000</xdr:rowOff>
    </xdr:from>
    <xdr:to>
      <xdr:col>46</xdr:col>
      <xdr:colOff>0</xdr:colOff>
      <xdr:row>4</xdr:row>
      <xdr:rowOff>1857375</xdr:rowOff>
    </xdr:to>
    <xdr:sp macro="" textlink="">
      <xdr:nvSpPr>
        <xdr:cNvPr id="11289" name="Line 65"/>
        <xdr:cNvSpPr>
          <a:spLocks noChangeShapeType="1"/>
        </xdr:cNvSpPr>
      </xdr:nvSpPr>
      <xdr:spPr bwMode="auto">
        <a:xfrm flipV="1">
          <a:off x="23050500" y="3154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290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4</xdr:row>
      <xdr:rowOff>1533525</xdr:rowOff>
    </xdr:from>
    <xdr:to>
      <xdr:col>50</xdr:col>
      <xdr:colOff>0</xdr:colOff>
      <xdr:row>5</xdr:row>
      <xdr:rowOff>0</xdr:rowOff>
    </xdr:to>
    <xdr:sp macro="" textlink="">
      <xdr:nvSpPr>
        <xdr:cNvPr id="11291" name="Line 68"/>
        <xdr:cNvSpPr>
          <a:spLocks noChangeShapeType="1"/>
        </xdr:cNvSpPr>
      </xdr:nvSpPr>
      <xdr:spPr bwMode="auto">
        <a:xfrm flipV="1">
          <a:off x="24582120" y="31565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292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293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294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295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296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297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298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299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00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01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02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4</xdr:row>
      <xdr:rowOff>1552575</xdr:rowOff>
    </xdr:from>
    <xdr:to>
      <xdr:col>44</xdr:col>
      <xdr:colOff>38100</xdr:colOff>
      <xdr:row>4</xdr:row>
      <xdr:rowOff>1695450</xdr:rowOff>
    </xdr:to>
    <xdr:sp macro="" textlink="">
      <xdr:nvSpPr>
        <xdr:cNvPr id="11303" name="Text Box 19"/>
        <xdr:cNvSpPr txBox="1">
          <a:spLocks noChangeArrowheads="1"/>
        </xdr:cNvSpPr>
      </xdr:nvSpPr>
      <xdr:spPr bwMode="auto">
        <a:xfrm>
          <a:off x="21962745" y="31527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4</xdr:row>
      <xdr:rowOff>1552575</xdr:rowOff>
    </xdr:from>
    <xdr:to>
      <xdr:col>44</xdr:col>
      <xdr:colOff>304800</xdr:colOff>
      <xdr:row>4</xdr:row>
      <xdr:rowOff>1695450</xdr:rowOff>
    </xdr:to>
    <xdr:sp macro="" textlink="">
      <xdr:nvSpPr>
        <xdr:cNvPr id="11304" name="Text Box 20"/>
        <xdr:cNvSpPr txBox="1">
          <a:spLocks noChangeArrowheads="1"/>
        </xdr:cNvSpPr>
      </xdr:nvSpPr>
      <xdr:spPr bwMode="auto">
        <a:xfrm>
          <a:off x="2234755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4</xdr:row>
      <xdr:rowOff>1552575</xdr:rowOff>
    </xdr:from>
    <xdr:to>
      <xdr:col>46</xdr:col>
      <xdr:colOff>19050</xdr:colOff>
      <xdr:row>4</xdr:row>
      <xdr:rowOff>1695450</xdr:rowOff>
    </xdr:to>
    <xdr:sp macro="" textlink="">
      <xdr:nvSpPr>
        <xdr:cNvPr id="11305" name="Text Box 21"/>
        <xdr:cNvSpPr txBox="1">
          <a:spLocks noChangeArrowheads="1"/>
        </xdr:cNvSpPr>
      </xdr:nvSpPr>
      <xdr:spPr bwMode="auto">
        <a:xfrm>
          <a:off x="22694265" y="31527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4</xdr:row>
      <xdr:rowOff>1552575</xdr:rowOff>
    </xdr:from>
    <xdr:to>
      <xdr:col>46</xdr:col>
      <xdr:colOff>304800</xdr:colOff>
      <xdr:row>4</xdr:row>
      <xdr:rowOff>1695450</xdr:rowOff>
    </xdr:to>
    <xdr:sp macro="" textlink="">
      <xdr:nvSpPr>
        <xdr:cNvPr id="11306" name="Text Box 22"/>
        <xdr:cNvSpPr txBox="1">
          <a:spLocks noChangeArrowheads="1"/>
        </xdr:cNvSpPr>
      </xdr:nvSpPr>
      <xdr:spPr bwMode="auto">
        <a:xfrm>
          <a:off x="2307907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4</xdr:row>
      <xdr:rowOff>1552575</xdr:rowOff>
    </xdr:from>
    <xdr:to>
      <xdr:col>48</xdr:col>
      <xdr:colOff>19050</xdr:colOff>
      <xdr:row>4</xdr:row>
      <xdr:rowOff>1695450</xdr:rowOff>
    </xdr:to>
    <xdr:sp macro="" textlink="">
      <xdr:nvSpPr>
        <xdr:cNvPr id="11307" name="Text Box 23"/>
        <xdr:cNvSpPr txBox="1">
          <a:spLocks noChangeArrowheads="1"/>
        </xdr:cNvSpPr>
      </xdr:nvSpPr>
      <xdr:spPr bwMode="auto">
        <a:xfrm>
          <a:off x="23425785" y="31527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4</xdr:row>
      <xdr:rowOff>1552575</xdr:rowOff>
    </xdr:from>
    <xdr:to>
      <xdr:col>48</xdr:col>
      <xdr:colOff>304800</xdr:colOff>
      <xdr:row>4</xdr:row>
      <xdr:rowOff>1695450</xdr:rowOff>
    </xdr:to>
    <xdr:sp macro="" textlink="">
      <xdr:nvSpPr>
        <xdr:cNvPr id="11308" name="Text Box 24"/>
        <xdr:cNvSpPr txBox="1">
          <a:spLocks noChangeArrowheads="1"/>
        </xdr:cNvSpPr>
      </xdr:nvSpPr>
      <xdr:spPr bwMode="auto">
        <a:xfrm>
          <a:off x="2381059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4</xdr:row>
      <xdr:rowOff>1552575</xdr:rowOff>
    </xdr:from>
    <xdr:to>
      <xdr:col>49</xdr:col>
      <xdr:colOff>333375</xdr:colOff>
      <xdr:row>4</xdr:row>
      <xdr:rowOff>1695450</xdr:rowOff>
    </xdr:to>
    <xdr:sp macro="" textlink="">
      <xdr:nvSpPr>
        <xdr:cNvPr id="11309" name="Text Box 27"/>
        <xdr:cNvSpPr txBox="1">
          <a:spLocks noChangeArrowheads="1"/>
        </xdr:cNvSpPr>
      </xdr:nvSpPr>
      <xdr:spPr bwMode="auto">
        <a:xfrm>
          <a:off x="24157305" y="31527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4</xdr:row>
      <xdr:rowOff>1552575</xdr:rowOff>
    </xdr:from>
    <xdr:to>
      <xdr:col>51</xdr:col>
      <xdr:colOff>333375</xdr:colOff>
      <xdr:row>4</xdr:row>
      <xdr:rowOff>1695450</xdr:rowOff>
    </xdr:to>
    <xdr:sp macro="" textlink="">
      <xdr:nvSpPr>
        <xdr:cNvPr id="11310" name="Text Box 29"/>
        <xdr:cNvSpPr txBox="1">
          <a:spLocks noChangeArrowheads="1"/>
        </xdr:cNvSpPr>
      </xdr:nvSpPr>
      <xdr:spPr bwMode="auto">
        <a:xfrm>
          <a:off x="24957405" y="31527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4</xdr:row>
      <xdr:rowOff>1552575</xdr:rowOff>
    </xdr:from>
    <xdr:to>
      <xdr:col>52</xdr:col>
      <xdr:colOff>342900</xdr:colOff>
      <xdr:row>4</xdr:row>
      <xdr:rowOff>1695450</xdr:rowOff>
    </xdr:to>
    <xdr:sp macro="" textlink="">
      <xdr:nvSpPr>
        <xdr:cNvPr id="11311" name="Text Box 30"/>
        <xdr:cNvSpPr txBox="1">
          <a:spLocks noChangeArrowheads="1"/>
        </xdr:cNvSpPr>
      </xdr:nvSpPr>
      <xdr:spPr bwMode="auto">
        <a:xfrm>
          <a:off x="2538031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4</xdr:row>
      <xdr:rowOff>1543050</xdr:rowOff>
    </xdr:from>
    <xdr:to>
      <xdr:col>54</xdr:col>
      <xdr:colOff>0</xdr:colOff>
      <xdr:row>4</xdr:row>
      <xdr:rowOff>1685925</xdr:rowOff>
    </xdr:to>
    <xdr:sp macro="" textlink="">
      <xdr:nvSpPr>
        <xdr:cNvPr id="11312" name="Text Box 33"/>
        <xdr:cNvSpPr txBox="1">
          <a:spLocks noChangeArrowheads="1"/>
        </xdr:cNvSpPr>
      </xdr:nvSpPr>
      <xdr:spPr bwMode="auto">
        <a:xfrm>
          <a:off x="25727025" y="315087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4</xdr:row>
      <xdr:rowOff>1552575</xdr:rowOff>
    </xdr:from>
    <xdr:to>
      <xdr:col>44</xdr:col>
      <xdr:colOff>304800</xdr:colOff>
      <xdr:row>4</xdr:row>
      <xdr:rowOff>1695450</xdr:rowOff>
    </xdr:to>
    <xdr:sp macro="" textlink="">
      <xdr:nvSpPr>
        <xdr:cNvPr id="11313" name="Text Box 35"/>
        <xdr:cNvSpPr txBox="1">
          <a:spLocks noChangeArrowheads="1"/>
        </xdr:cNvSpPr>
      </xdr:nvSpPr>
      <xdr:spPr bwMode="auto">
        <a:xfrm>
          <a:off x="2234755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4</xdr:row>
      <xdr:rowOff>1552575</xdr:rowOff>
    </xdr:from>
    <xdr:to>
      <xdr:col>46</xdr:col>
      <xdr:colOff>19050</xdr:colOff>
      <xdr:row>4</xdr:row>
      <xdr:rowOff>1695450</xdr:rowOff>
    </xdr:to>
    <xdr:sp macro="" textlink="">
      <xdr:nvSpPr>
        <xdr:cNvPr id="11314" name="Text Box 36"/>
        <xdr:cNvSpPr txBox="1">
          <a:spLocks noChangeArrowheads="1"/>
        </xdr:cNvSpPr>
      </xdr:nvSpPr>
      <xdr:spPr bwMode="auto">
        <a:xfrm>
          <a:off x="22694265" y="31527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4</xdr:row>
      <xdr:rowOff>1552575</xdr:rowOff>
    </xdr:from>
    <xdr:to>
      <xdr:col>47</xdr:col>
      <xdr:colOff>0</xdr:colOff>
      <xdr:row>4</xdr:row>
      <xdr:rowOff>1695450</xdr:rowOff>
    </xdr:to>
    <xdr:sp macro="" textlink="">
      <xdr:nvSpPr>
        <xdr:cNvPr id="11315" name="Text Box 37"/>
        <xdr:cNvSpPr txBox="1">
          <a:spLocks noChangeArrowheads="1"/>
        </xdr:cNvSpPr>
      </xdr:nvSpPr>
      <xdr:spPr bwMode="auto">
        <a:xfrm>
          <a:off x="23088600" y="31527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4</xdr:row>
      <xdr:rowOff>1552575</xdr:rowOff>
    </xdr:from>
    <xdr:to>
      <xdr:col>48</xdr:col>
      <xdr:colOff>38100</xdr:colOff>
      <xdr:row>4</xdr:row>
      <xdr:rowOff>1695450</xdr:rowOff>
    </xdr:to>
    <xdr:sp macro="" textlink="">
      <xdr:nvSpPr>
        <xdr:cNvPr id="11316" name="Text Box 38"/>
        <xdr:cNvSpPr txBox="1">
          <a:spLocks noChangeArrowheads="1"/>
        </xdr:cNvSpPr>
      </xdr:nvSpPr>
      <xdr:spPr bwMode="auto">
        <a:xfrm>
          <a:off x="23425785" y="31527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4</xdr:row>
      <xdr:rowOff>1552575</xdr:rowOff>
    </xdr:from>
    <xdr:to>
      <xdr:col>48</xdr:col>
      <xdr:colOff>333375</xdr:colOff>
      <xdr:row>4</xdr:row>
      <xdr:rowOff>1695450</xdr:rowOff>
    </xdr:to>
    <xdr:sp macro="" textlink="">
      <xdr:nvSpPr>
        <xdr:cNvPr id="11317" name="Text Box 39"/>
        <xdr:cNvSpPr txBox="1">
          <a:spLocks noChangeArrowheads="1"/>
        </xdr:cNvSpPr>
      </xdr:nvSpPr>
      <xdr:spPr bwMode="auto">
        <a:xfrm>
          <a:off x="23839170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4</xdr:row>
      <xdr:rowOff>1552575</xdr:rowOff>
    </xdr:from>
    <xdr:to>
      <xdr:col>49</xdr:col>
      <xdr:colOff>333375</xdr:colOff>
      <xdr:row>4</xdr:row>
      <xdr:rowOff>1695450</xdr:rowOff>
    </xdr:to>
    <xdr:sp macro="" textlink="">
      <xdr:nvSpPr>
        <xdr:cNvPr id="11318" name="Text Box 40"/>
        <xdr:cNvSpPr txBox="1">
          <a:spLocks noChangeArrowheads="1"/>
        </xdr:cNvSpPr>
      </xdr:nvSpPr>
      <xdr:spPr bwMode="auto">
        <a:xfrm>
          <a:off x="24157305" y="31527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4</xdr:row>
      <xdr:rowOff>1552575</xdr:rowOff>
    </xdr:from>
    <xdr:to>
      <xdr:col>45</xdr:col>
      <xdr:colOff>0</xdr:colOff>
      <xdr:row>4</xdr:row>
      <xdr:rowOff>1695450</xdr:rowOff>
    </xdr:to>
    <xdr:sp macro="" textlink="">
      <xdr:nvSpPr>
        <xdr:cNvPr id="11319" name="Text Box 42"/>
        <xdr:cNvSpPr txBox="1">
          <a:spLocks noChangeArrowheads="1"/>
        </xdr:cNvSpPr>
      </xdr:nvSpPr>
      <xdr:spPr bwMode="auto">
        <a:xfrm>
          <a:off x="22357080" y="31527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4</xdr:row>
      <xdr:rowOff>1552575</xdr:rowOff>
    </xdr:from>
    <xdr:to>
      <xdr:col>46</xdr:col>
      <xdr:colOff>28575</xdr:colOff>
      <xdr:row>4</xdr:row>
      <xdr:rowOff>1695450</xdr:rowOff>
    </xdr:to>
    <xdr:sp macro="" textlink="">
      <xdr:nvSpPr>
        <xdr:cNvPr id="11320" name="Text Box 43"/>
        <xdr:cNvSpPr txBox="1">
          <a:spLocks noChangeArrowheads="1"/>
        </xdr:cNvSpPr>
      </xdr:nvSpPr>
      <xdr:spPr bwMode="auto">
        <a:xfrm>
          <a:off x="22694265" y="31527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4</xdr:row>
      <xdr:rowOff>1552575</xdr:rowOff>
    </xdr:from>
    <xdr:to>
      <xdr:col>52</xdr:col>
      <xdr:colOff>57150</xdr:colOff>
      <xdr:row>4</xdr:row>
      <xdr:rowOff>1695450</xdr:rowOff>
    </xdr:to>
    <xdr:sp macro="" textlink="">
      <xdr:nvSpPr>
        <xdr:cNvPr id="11321" name="Text Box 61"/>
        <xdr:cNvSpPr txBox="1">
          <a:spLocks noChangeArrowheads="1"/>
        </xdr:cNvSpPr>
      </xdr:nvSpPr>
      <xdr:spPr bwMode="auto">
        <a:xfrm>
          <a:off x="24957405" y="315277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4</xdr:row>
      <xdr:rowOff>1552575</xdr:rowOff>
    </xdr:from>
    <xdr:to>
      <xdr:col>49</xdr:col>
      <xdr:colOff>361950</xdr:colOff>
      <xdr:row>4</xdr:row>
      <xdr:rowOff>1695450</xdr:rowOff>
    </xdr:to>
    <xdr:sp macro="" textlink="">
      <xdr:nvSpPr>
        <xdr:cNvPr id="11322" name="Text Box 62"/>
        <xdr:cNvSpPr txBox="1">
          <a:spLocks noChangeArrowheads="1"/>
        </xdr:cNvSpPr>
      </xdr:nvSpPr>
      <xdr:spPr bwMode="auto">
        <a:xfrm>
          <a:off x="24185880" y="31527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4</xdr:row>
      <xdr:rowOff>1552575</xdr:rowOff>
    </xdr:from>
    <xdr:to>
      <xdr:col>50</xdr:col>
      <xdr:colOff>342900</xdr:colOff>
      <xdr:row>4</xdr:row>
      <xdr:rowOff>1695450</xdr:rowOff>
    </xdr:to>
    <xdr:sp macro="" textlink="">
      <xdr:nvSpPr>
        <xdr:cNvPr id="11323" name="Text Box 63"/>
        <xdr:cNvSpPr txBox="1">
          <a:spLocks noChangeArrowheads="1"/>
        </xdr:cNvSpPr>
      </xdr:nvSpPr>
      <xdr:spPr bwMode="auto">
        <a:xfrm>
          <a:off x="2464879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4</xdr:row>
      <xdr:rowOff>1524000</xdr:rowOff>
    </xdr:from>
    <xdr:to>
      <xdr:col>44</xdr:col>
      <xdr:colOff>0</xdr:colOff>
      <xdr:row>4</xdr:row>
      <xdr:rowOff>1857375</xdr:rowOff>
    </xdr:to>
    <xdr:sp macro="" textlink="">
      <xdr:nvSpPr>
        <xdr:cNvPr id="11324" name="Line 64"/>
        <xdr:cNvSpPr>
          <a:spLocks noChangeShapeType="1"/>
        </xdr:cNvSpPr>
      </xdr:nvSpPr>
      <xdr:spPr bwMode="auto">
        <a:xfrm flipV="1">
          <a:off x="22318980" y="3154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4</xdr:row>
      <xdr:rowOff>1524000</xdr:rowOff>
    </xdr:from>
    <xdr:to>
      <xdr:col>46</xdr:col>
      <xdr:colOff>0</xdr:colOff>
      <xdr:row>4</xdr:row>
      <xdr:rowOff>1857375</xdr:rowOff>
    </xdr:to>
    <xdr:sp macro="" textlink="">
      <xdr:nvSpPr>
        <xdr:cNvPr id="11325" name="Line 65"/>
        <xdr:cNvSpPr>
          <a:spLocks noChangeShapeType="1"/>
        </xdr:cNvSpPr>
      </xdr:nvSpPr>
      <xdr:spPr bwMode="auto">
        <a:xfrm flipV="1">
          <a:off x="23050500" y="3154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26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4</xdr:row>
      <xdr:rowOff>1533525</xdr:rowOff>
    </xdr:from>
    <xdr:to>
      <xdr:col>50</xdr:col>
      <xdr:colOff>0</xdr:colOff>
      <xdr:row>5</xdr:row>
      <xdr:rowOff>0</xdr:rowOff>
    </xdr:to>
    <xdr:sp macro="" textlink="">
      <xdr:nvSpPr>
        <xdr:cNvPr id="11327" name="Line 68"/>
        <xdr:cNvSpPr>
          <a:spLocks noChangeShapeType="1"/>
        </xdr:cNvSpPr>
      </xdr:nvSpPr>
      <xdr:spPr bwMode="auto">
        <a:xfrm flipV="1">
          <a:off x="24582120" y="31565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28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29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30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31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32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33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34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35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36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37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38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39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40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41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42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43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44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45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46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47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48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49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50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4</xdr:row>
      <xdr:rowOff>1552575</xdr:rowOff>
    </xdr:from>
    <xdr:to>
      <xdr:col>44</xdr:col>
      <xdr:colOff>38100</xdr:colOff>
      <xdr:row>4</xdr:row>
      <xdr:rowOff>1695450</xdr:rowOff>
    </xdr:to>
    <xdr:sp macro="" textlink="">
      <xdr:nvSpPr>
        <xdr:cNvPr id="11351" name="Text Box 19"/>
        <xdr:cNvSpPr txBox="1">
          <a:spLocks noChangeArrowheads="1"/>
        </xdr:cNvSpPr>
      </xdr:nvSpPr>
      <xdr:spPr bwMode="auto">
        <a:xfrm>
          <a:off x="21962745" y="31527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4</xdr:row>
      <xdr:rowOff>1552575</xdr:rowOff>
    </xdr:from>
    <xdr:to>
      <xdr:col>44</xdr:col>
      <xdr:colOff>304800</xdr:colOff>
      <xdr:row>4</xdr:row>
      <xdr:rowOff>1695450</xdr:rowOff>
    </xdr:to>
    <xdr:sp macro="" textlink="">
      <xdr:nvSpPr>
        <xdr:cNvPr id="11352" name="Text Box 20"/>
        <xdr:cNvSpPr txBox="1">
          <a:spLocks noChangeArrowheads="1"/>
        </xdr:cNvSpPr>
      </xdr:nvSpPr>
      <xdr:spPr bwMode="auto">
        <a:xfrm>
          <a:off x="2234755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4</xdr:row>
      <xdr:rowOff>1552575</xdr:rowOff>
    </xdr:from>
    <xdr:to>
      <xdr:col>46</xdr:col>
      <xdr:colOff>19050</xdr:colOff>
      <xdr:row>4</xdr:row>
      <xdr:rowOff>1695450</xdr:rowOff>
    </xdr:to>
    <xdr:sp macro="" textlink="">
      <xdr:nvSpPr>
        <xdr:cNvPr id="11353" name="Text Box 21"/>
        <xdr:cNvSpPr txBox="1">
          <a:spLocks noChangeArrowheads="1"/>
        </xdr:cNvSpPr>
      </xdr:nvSpPr>
      <xdr:spPr bwMode="auto">
        <a:xfrm>
          <a:off x="22694265" y="31527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4</xdr:row>
      <xdr:rowOff>1552575</xdr:rowOff>
    </xdr:from>
    <xdr:to>
      <xdr:col>46</xdr:col>
      <xdr:colOff>304800</xdr:colOff>
      <xdr:row>4</xdr:row>
      <xdr:rowOff>1695450</xdr:rowOff>
    </xdr:to>
    <xdr:sp macro="" textlink="">
      <xdr:nvSpPr>
        <xdr:cNvPr id="11354" name="Text Box 22"/>
        <xdr:cNvSpPr txBox="1">
          <a:spLocks noChangeArrowheads="1"/>
        </xdr:cNvSpPr>
      </xdr:nvSpPr>
      <xdr:spPr bwMode="auto">
        <a:xfrm>
          <a:off x="2307907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4</xdr:row>
      <xdr:rowOff>1552575</xdr:rowOff>
    </xdr:from>
    <xdr:to>
      <xdr:col>48</xdr:col>
      <xdr:colOff>19050</xdr:colOff>
      <xdr:row>4</xdr:row>
      <xdr:rowOff>1695450</xdr:rowOff>
    </xdr:to>
    <xdr:sp macro="" textlink="">
      <xdr:nvSpPr>
        <xdr:cNvPr id="11355" name="Text Box 23"/>
        <xdr:cNvSpPr txBox="1">
          <a:spLocks noChangeArrowheads="1"/>
        </xdr:cNvSpPr>
      </xdr:nvSpPr>
      <xdr:spPr bwMode="auto">
        <a:xfrm>
          <a:off x="23425785" y="31527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4</xdr:row>
      <xdr:rowOff>1552575</xdr:rowOff>
    </xdr:from>
    <xdr:to>
      <xdr:col>48</xdr:col>
      <xdr:colOff>304800</xdr:colOff>
      <xdr:row>4</xdr:row>
      <xdr:rowOff>1695450</xdr:rowOff>
    </xdr:to>
    <xdr:sp macro="" textlink="">
      <xdr:nvSpPr>
        <xdr:cNvPr id="11356" name="Text Box 24"/>
        <xdr:cNvSpPr txBox="1">
          <a:spLocks noChangeArrowheads="1"/>
        </xdr:cNvSpPr>
      </xdr:nvSpPr>
      <xdr:spPr bwMode="auto">
        <a:xfrm>
          <a:off x="2381059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4</xdr:row>
      <xdr:rowOff>1552575</xdr:rowOff>
    </xdr:from>
    <xdr:to>
      <xdr:col>49</xdr:col>
      <xdr:colOff>333375</xdr:colOff>
      <xdr:row>4</xdr:row>
      <xdr:rowOff>1695450</xdr:rowOff>
    </xdr:to>
    <xdr:sp macro="" textlink="">
      <xdr:nvSpPr>
        <xdr:cNvPr id="11357" name="Text Box 27"/>
        <xdr:cNvSpPr txBox="1">
          <a:spLocks noChangeArrowheads="1"/>
        </xdr:cNvSpPr>
      </xdr:nvSpPr>
      <xdr:spPr bwMode="auto">
        <a:xfrm>
          <a:off x="24157305" y="31527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4</xdr:row>
      <xdr:rowOff>1552575</xdr:rowOff>
    </xdr:from>
    <xdr:to>
      <xdr:col>51</xdr:col>
      <xdr:colOff>333375</xdr:colOff>
      <xdr:row>4</xdr:row>
      <xdr:rowOff>1695450</xdr:rowOff>
    </xdr:to>
    <xdr:sp macro="" textlink="">
      <xdr:nvSpPr>
        <xdr:cNvPr id="11358" name="Text Box 29"/>
        <xdr:cNvSpPr txBox="1">
          <a:spLocks noChangeArrowheads="1"/>
        </xdr:cNvSpPr>
      </xdr:nvSpPr>
      <xdr:spPr bwMode="auto">
        <a:xfrm>
          <a:off x="24957405" y="31527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4</xdr:row>
      <xdr:rowOff>1552575</xdr:rowOff>
    </xdr:from>
    <xdr:to>
      <xdr:col>52</xdr:col>
      <xdr:colOff>342900</xdr:colOff>
      <xdr:row>4</xdr:row>
      <xdr:rowOff>1695450</xdr:rowOff>
    </xdr:to>
    <xdr:sp macro="" textlink="">
      <xdr:nvSpPr>
        <xdr:cNvPr id="11359" name="Text Box 30"/>
        <xdr:cNvSpPr txBox="1">
          <a:spLocks noChangeArrowheads="1"/>
        </xdr:cNvSpPr>
      </xdr:nvSpPr>
      <xdr:spPr bwMode="auto">
        <a:xfrm>
          <a:off x="2538031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4</xdr:row>
      <xdr:rowOff>1543050</xdr:rowOff>
    </xdr:from>
    <xdr:to>
      <xdr:col>54</xdr:col>
      <xdr:colOff>0</xdr:colOff>
      <xdr:row>4</xdr:row>
      <xdr:rowOff>1685925</xdr:rowOff>
    </xdr:to>
    <xdr:sp macro="" textlink="">
      <xdr:nvSpPr>
        <xdr:cNvPr id="11360" name="Text Box 33"/>
        <xdr:cNvSpPr txBox="1">
          <a:spLocks noChangeArrowheads="1"/>
        </xdr:cNvSpPr>
      </xdr:nvSpPr>
      <xdr:spPr bwMode="auto">
        <a:xfrm>
          <a:off x="25727025" y="315087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4</xdr:row>
      <xdr:rowOff>1552575</xdr:rowOff>
    </xdr:from>
    <xdr:to>
      <xdr:col>44</xdr:col>
      <xdr:colOff>304800</xdr:colOff>
      <xdr:row>4</xdr:row>
      <xdr:rowOff>1695450</xdr:rowOff>
    </xdr:to>
    <xdr:sp macro="" textlink="">
      <xdr:nvSpPr>
        <xdr:cNvPr id="11361" name="Text Box 35"/>
        <xdr:cNvSpPr txBox="1">
          <a:spLocks noChangeArrowheads="1"/>
        </xdr:cNvSpPr>
      </xdr:nvSpPr>
      <xdr:spPr bwMode="auto">
        <a:xfrm>
          <a:off x="2234755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4</xdr:row>
      <xdr:rowOff>1552575</xdr:rowOff>
    </xdr:from>
    <xdr:to>
      <xdr:col>46</xdr:col>
      <xdr:colOff>19050</xdr:colOff>
      <xdr:row>4</xdr:row>
      <xdr:rowOff>1695450</xdr:rowOff>
    </xdr:to>
    <xdr:sp macro="" textlink="">
      <xdr:nvSpPr>
        <xdr:cNvPr id="11362" name="Text Box 36"/>
        <xdr:cNvSpPr txBox="1">
          <a:spLocks noChangeArrowheads="1"/>
        </xdr:cNvSpPr>
      </xdr:nvSpPr>
      <xdr:spPr bwMode="auto">
        <a:xfrm>
          <a:off x="22694265" y="31527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4</xdr:row>
      <xdr:rowOff>1552575</xdr:rowOff>
    </xdr:from>
    <xdr:to>
      <xdr:col>47</xdr:col>
      <xdr:colOff>0</xdr:colOff>
      <xdr:row>4</xdr:row>
      <xdr:rowOff>1695450</xdr:rowOff>
    </xdr:to>
    <xdr:sp macro="" textlink="">
      <xdr:nvSpPr>
        <xdr:cNvPr id="11363" name="Text Box 37"/>
        <xdr:cNvSpPr txBox="1">
          <a:spLocks noChangeArrowheads="1"/>
        </xdr:cNvSpPr>
      </xdr:nvSpPr>
      <xdr:spPr bwMode="auto">
        <a:xfrm>
          <a:off x="23088600" y="31527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4</xdr:row>
      <xdr:rowOff>1552575</xdr:rowOff>
    </xdr:from>
    <xdr:to>
      <xdr:col>48</xdr:col>
      <xdr:colOff>38100</xdr:colOff>
      <xdr:row>4</xdr:row>
      <xdr:rowOff>1695450</xdr:rowOff>
    </xdr:to>
    <xdr:sp macro="" textlink="">
      <xdr:nvSpPr>
        <xdr:cNvPr id="11364" name="Text Box 38"/>
        <xdr:cNvSpPr txBox="1">
          <a:spLocks noChangeArrowheads="1"/>
        </xdr:cNvSpPr>
      </xdr:nvSpPr>
      <xdr:spPr bwMode="auto">
        <a:xfrm>
          <a:off x="23425785" y="31527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4</xdr:row>
      <xdr:rowOff>1552575</xdr:rowOff>
    </xdr:from>
    <xdr:to>
      <xdr:col>48</xdr:col>
      <xdr:colOff>333375</xdr:colOff>
      <xdr:row>4</xdr:row>
      <xdr:rowOff>1695450</xdr:rowOff>
    </xdr:to>
    <xdr:sp macro="" textlink="">
      <xdr:nvSpPr>
        <xdr:cNvPr id="11365" name="Text Box 39"/>
        <xdr:cNvSpPr txBox="1">
          <a:spLocks noChangeArrowheads="1"/>
        </xdr:cNvSpPr>
      </xdr:nvSpPr>
      <xdr:spPr bwMode="auto">
        <a:xfrm>
          <a:off x="23839170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4</xdr:row>
      <xdr:rowOff>1552575</xdr:rowOff>
    </xdr:from>
    <xdr:to>
      <xdr:col>49</xdr:col>
      <xdr:colOff>333375</xdr:colOff>
      <xdr:row>4</xdr:row>
      <xdr:rowOff>1695450</xdr:rowOff>
    </xdr:to>
    <xdr:sp macro="" textlink="">
      <xdr:nvSpPr>
        <xdr:cNvPr id="11366" name="Text Box 40"/>
        <xdr:cNvSpPr txBox="1">
          <a:spLocks noChangeArrowheads="1"/>
        </xdr:cNvSpPr>
      </xdr:nvSpPr>
      <xdr:spPr bwMode="auto">
        <a:xfrm>
          <a:off x="24157305" y="31527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4</xdr:row>
      <xdr:rowOff>1552575</xdr:rowOff>
    </xdr:from>
    <xdr:to>
      <xdr:col>45</xdr:col>
      <xdr:colOff>0</xdr:colOff>
      <xdr:row>4</xdr:row>
      <xdr:rowOff>1695450</xdr:rowOff>
    </xdr:to>
    <xdr:sp macro="" textlink="">
      <xdr:nvSpPr>
        <xdr:cNvPr id="11367" name="Text Box 42"/>
        <xdr:cNvSpPr txBox="1">
          <a:spLocks noChangeArrowheads="1"/>
        </xdr:cNvSpPr>
      </xdr:nvSpPr>
      <xdr:spPr bwMode="auto">
        <a:xfrm>
          <a:off x="22357080" y="31527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4</xdr:row>
      <xdr:rowOff>1552575</xdr:rowOff>
    </xdr:from>
    <xdr:to>
      <xdr:col>46</xdr:col>
      <xdr:colOff>28575</xdr:colOff>
      <xdr:row>4</xdr:row>
      <xdr:rowOff>1695450</xdr:rowOff>
    </xdr:to>
    <xdr:sp macro="" textlink="">
      <xdr:nvSpPr>
        <xdr:cNvPr id="11368" name="Text Box 43"/>
        <xdr:cNvSpPr txBox="1">
          <a:spLocks noChangeArrowheads="1"/>
        </xdr:cNvSpPr>
      </xdr:nvSpPr>
      <xdr:spPr bwMode="auto">
        <a:xfrm>
          <a:off x="22694265" y="31527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4</xdr:row>
      <xdr:rowOff>1552575</xdr:rowOff>
    </xdr:from>
    <xdr:to>
      <xdr:col>52</xdr:col>
      <xdr:colOff>57150</xdr:colOff>
      <xdr:row>4</xdr:row>
      <xdr:rowOff>1695450</xdr:rowOff>
    </xdr:to>
    <xdr:sp macro="" textlink="">
      <xdr:nvSpPr>
        <xdr:cNvPr id="11369" name="Text Box 61"/>
        <xdr:cNvSpPr txBox="1">
          <a:spLocks noChangeArrowheads="1"/>
        </xdr:cNvSpPr>
      </xdr:nvSpPr>
      <xdr:spPr bwMode="auto">
        <a:xfrm>
          <a:off x="24957405" y="315277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4</xdr:row>
      <xdr:rowOff>1552575</xdr:rowOff>
    </xdr:from>
    <xdr:to>
      <xdr:col>49</xdr:col>
      <xdr:colOff>361950</xdr:colOff>
      <xdr:row>4</xdr:row>
      <xdr:rowOff>1695450</xdr:rowOff>
    </xdr:to>
    <xdr:sp macro="" textlink="">
      <xdr:nvSpPr>
        <xdr:cNvPr id="11370" name="Text Box 62"/>
        <xdr:cNvSpPr txBox="1">
          <a:spLocks noChangeArrowheads="1"/>
        </xdr:cNvSpPr>
      </xdr:nvSpPr>
      <xdr:spPr bwMode="auto">
        <a:xfrm>
          <a:off x="24185880" y="31527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4</xdr:row>
      <xdr:rowOff>1552575</xdr:rowOff>
    </xdr:from>
    <xdr:to>
      <xdr:col>50</xdr:col>
      <xdr:colOff>342900</xdr:colOff>
      <xdr:row>4</xdr:row>
      <xdr:rowOff>1695450</xdr:rowOff>
    </xdr:to>
    <xdr:sp macro="" textlink="">
      <xdr:nvSpPr>
        <xdr:cNvPr id="11371" name="Text Box 63"/>
        <xdr:cNvSpPr txBox="1">
          <a:spLocks noChangeArrowheads="1"/>
        </xdr:cNvSpPr>
      </xdr:nvSpPr>
      <xdr:spPr bwMode="auto">
        <a:xfrm>
          <a:off x="24648795" y="31527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4</xdr:row>
      <xdr:rowOff>1524000</xdr:rowOff>
    </xdr:from>
    <xdr:to>
      <xdr:col>44</xdr:col>
      <xdr:colOff>0</xdr:colOff>
      <xdr:row>4</xdr:row>
      <xdr:rowOff>1857375</xdr:rowOff>
    </xdr:to>
    <xdr:sp macro="" textlink="">
      <xdr:nvSpPr>
        <xdr:cNvPr id="11372" name="Line 64"/>
        <xdr:cNvSpPr>
          <a:spLocks noChangeShapeType="1"/>
        </xdr:cNvSpPr>
      </xdr:nvSpPr>
      <xdr:spPr bwMode="auto">
        <a:xfrm flipV="1">
          <a:off x="22318980" y="3154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4</xdr:row>
      <xdr:rowOff>1524000</xdr:rowOff>
    </xdr:from>
    <xdr:to>
      <xdr:col>46</xdr:col>
      <xdr:colOff>0</xdr:colOff>
      <xdr:row>4</xdr:row>
      <xdr:rowOff>1857375</xdr:rowOff>
    </xdr:to>
    <xdr:sp macro="" textlink="">
      <xdr:nvSpPr>
        <xdr:cNvPr id="11373" name="Line 65"/>
        <xdr:cNvSpPr>
          <a:spLocks noChangeShapeType="1"/>
        </xdr:cNvSpPr>
      </xdr:nvSpPr>
      <xdr:spPr bwMode="auto">
        <a:xfrm flipV="1">
          <a:off x="23050500" y="31546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74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4</xdr:row>
      <xdr:rowOff>1533525</xdr:rowOff>
    </xdr:from>
    <xdr:to>
      <xdr:col>50</xdr:col>
      <xdr:colOff>0</xdr:colOff>
      <xdr:row>5</xdr:row>
      <xdr:rowOff>0</xdr:rowOff>
    </xdr:to>
    <xdr:sp macro="" textlink="">
      <xdr:nvSpPr>
        <xdr:cNvPr id="11375" name="Line 68"/>
        <xdr:cNvSpPr>
          <a:spLocks noChangeShapeType="1"/>
        </xdr:cNvSpPr>
      </xdr:nvSpPr>
      <xdr:spPr bwMode="auto">
        <a:xfrm flipV="1">
          <a:off x="24582120" y="31565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76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77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78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79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80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81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82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83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84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85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86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87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88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89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90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91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92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93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94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95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96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4</xdr:row>
      <xdr:rowOff>1543050</xdr:rowOff>
    </xdr:from>
    <xdr:to>
      <xdr:col>48</xdr:col>
      <xdr:colOff>0</xdr:colOff>
      <xdr:row>5</xdr:row>
      <xdr:rowOff>9525</xdr:rowOff>
    </xdr:to>
    <xdr:sp macro="" textlink="">
      <xdr:nvSpPr>
        <xdr:cNvPr id="11397" name="Line 67"/>
        <xdr:cNvSpPr>
          <a:spLocks noChangeShapeType="1"/>
        </xdr:cNvSpPr>
      </xdr:nvSpPr>
      <xdr:spPr bwMode="auto">
        <a:xfrm flipV="1">
          <a:off x="23782020" y="31508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4</xdr:row>
      <xdr:rowOff>1562100</xdr:rowOff>
    </xdr:from>
    <xdr:to>
      <xdr:col>52</xdr:col>
      <xdr:colOff>0</xdr:colOff>
      <xdr:row>5</xdr:row>
      <xdr:rowOff>28575</xdr:rowOff>
    </xdr:to>
    <xdr:sp macro="" textlink="">
      <xdr:nvSpPr>
        <xdr:cNvPr id="11398" name="Line 69"/>
        <xdr:cNvSpPr>
          <a:spLocks noChangeShapeType="1"/>
        </xdr:cNvSpPr>
      </xdr:nvSpPr>
      <xdr:spPr bwMode="auto">
        <a:xfrm flipV="1">
          <a:off x="25313640" y="31546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5</xdr:row>
      <xdr:rowOff>1552575</xdr:rowOff>
    </xdr:from>
    <xdr:to>
      <xdr:col>44</xdr:col>
      <xdr:colOff>38100</xdr:colOff>
      <xdr:row>5</xdr:row>
      <xdr:rowOff>1695450</xdr:rowOff>
    </xdr:to>
    <xdr:sp macro="" textlink="">
      <xdr:nvSpPr>
        <xdr:cNvPr id="11399" name="Text Box 19"/>
        <xdr:cNvSpPr txBox="1">
          <a:spLocks noChangeArrowheads="1"/>
        </xdr:cNvSpPr>
      </xdr:nvSpPr>
      <xdr:spPr bwMode="auto">
        <a:xfrm>
          <a:off x="21962745" y="36556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5</xdr:row>
      <xdr:rowOff>1552575</xdr:rowOff>
    </xdr:from>
    <xdr:to>
      <xdr:col>44</xdr:col>
      <xdr:colOff>304800</xdr:colOff>
      <xdr:row>5</xdr:row>
      <xdr:rowOff>1695450</xdr:rowOff>
    </xdr:to>
    <xdr:sp macro="" textlink="">
      <xdr:nvSpPr>
        <xdr:cNvPr id="11400" name="Text Box 20"/>
        <xdr:cNvSpPr txBox="1">
          <a:spLocks noChangeArrowheads="1"/>
        </xdr:cNvSpPr>
      </xdr:nvSpPr>
      <xdr:spPr bwMode="auto">
        <a:xfrm>
          <a:off x="2234755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5</xdr:row>
      <xdr:rowOff>1552575</xdr:rowOff>
    </xdr:from>
    <xdr:to>
      <xdr:col>46</xdr:col>
      <xdr:colOff>19050</xdr:colOff>
      <xdr:row>5</xdr:row>
      <xdr:rowOff>1695450</xdr:rowOff>
    </xdr:to>
    <xdr:sp macro="" textlink="">
      <xdr:nvSpPr>
        <xdr:cNvPr id="11401" name="Text Box 21"/>
        <xdr:cNvSpPr txBox="1">
          <a:spLocks noChangeArrowheads="1"/>
        </xdr:cNvSpPr>
      </xdr:nvSpPr>
      <xdr:spPr bwMode="auto">
        <a:xfrm>
          <a:off x="22694265" y="36556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5</xdr:row>
      <xdr:rowOff>1552575</xdr:rowOff>
    </xdr:from>
    <xdr:to>
      <xdr:col>46</xdr:col>
      <xdr:colOff>304800</xdr:colOff>
      <xdr:row>5</xdr:row>
      <xdr:rowOff>1695450</xdr:rowOff>
    </xdr:to>
    <xdr:sp macro="" textlink="">
      <xdr:nvSpPr>
        <xdr:cNvPr id="11402" name="Text Box 22"/>
        <xdr:cNvSpPr txBox="1">
          <a:spLocks noChangeArrowheads="1"/>
        </xdr:cNvSpPr>
      </xdr:nvSpPr>
      <xdr:spPr bwMode="auto">
        <a:xfrm>
          <a:off x="2307907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5</xdr:row>
      <xdr:rowOff>1552575</xdr:rowOff>
    </xdr:from>
    <xdr:to>
      <xdr:col>48</xdr:col>
      <xdr:colOff>19050</xdr:colOff>
      <xdr:row>5</xdr:row>
      <xdr:rowOff>1695450</xdr:rowOff>
    </xdr:to>
    <xdr:sp macro="" textlink="">
      <xdr:nvSpPr>
        <xdr:cNvPr id="11403" name="Text Box 23"/>
        <xdr:cNvSpPr txBox="1">
          <a:spLocks noChangeArrowheads="1"/>
        </xdr:cNvSpPr>
      </xdr:nvSpPr>
      <xdr:spPr bwMode="auto">
        <a:xfrm>
          <a:off x="23425785" y="36556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5</xdr:row>
      <xdr:rowOff>1552575</xdr:rowOff>
    </xdr:from>
    <xdr:to>
      <xdr:col>48</xdr:col>
      <xdr:colOff>304800</xdr:colOff>
      <xdr:row>5</xdr:row>
      <xdr:rowOff>1695450</xdr:rowOff>
    </xdr:to>
    <xdr:sp macro="" textlink="">
      <xdr:nvSpPr>
        <xdr:cNvPr id="11404" name="Text Box 24"/>
        <xdr:cNvSpPr txBox="1">
          <a:spLocks noChangeArrowheads="1"/>
        </xdr:cNvSpPr>
      </xdr:nvSpPr>
      <xdr:spPr bwMode="auto">
        <a:xfrm>
          <a:off x="2381059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5</xdr:row>
      <xdr:rowOff>1552575</xdr:rowOff>
    </xdr:from>
    <xdr:to>
      <xdr:col>49</xdr:col>
      <xdr:colOff>333375</xdr:colOff>
      <xdr:row>5</xdr:row>
      <xdr:rowOff>1695450</xdr:rowOff>
    </xdr:to>
    <xdr:sp macro="" textlink="">
      <xdr:nvSpPr>
        <xdr:cNvPr id="11405" name="Text Box 27"/>
        <xdr:cNvSpPr txBox="1">
          <a:spLocks noChangeArrowheads="1"/>
        </xdr:cNvSpPr>
      </xdr:nvSpPr>
      <xdr:spPr bwMode="auto">
        <a:xfrm>
          <a:off x="24157305" y="36556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5</xdr:row>
      <xdr:rowOff>1552575</xdr:rowOff>
    </xdr:from>
    <xdr:to>
      <xdr:col>44</xdr:col>
      <xdr:colOff>304800</xdr:colOff>
      <xdr:row>5</xdr:row>
      <xdr:rowOff>1695450</xdr:rowOff>
    </xdr:to>
    <xdr:sp macro="" textlink="">
      <xdr:nvSpPr>
        <xdr:cNvPr id="11406" name="Text Box 35"/>
        <xdr:cNvSpPr txBox="1">
          <a:spLocks noChangeArrowheads="1"/>
        </xdr:cNvSpPr>
      </xdr:nvSpPr>
      <xdr:spPr bwMode="auto">
        <a:xfrm>
          <a:off x="2234755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5</xdr:row>
      <xdr:rowOff>1552575</xdr:rowOff>
    </xdr:from>
    <xdr:to>
      <xdr:col>46</xdr:col>
      <xdr:colOff>19050</xdr:colOff>
      <xdr:row>5</xdr:row>
      <xdr:rowOff>1695450</xdr:rowOff>
    </xdr:to>
    <xdr:sp macro="" textlink="">
      <xdr:nvSpPr>
        <xdr:cNvPr id="11407" name="Text Box 36"/>
        <xdr:cNvSpPr txBox="1">
          <a:spLocks noChangeArrowheads="1"/>
        </xdr:cNvSpPr>
      </xdr:nvSpPr>
      <xdr:spPr bwMode="auto">
        <a:xfrm>
          <a:off x="22694265" y="36556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5</xdr:row>
      <xdr:rowOff>1552575</xdr:rowOff>
    </xdr:from>
    <xdr:to>
      <xdr:col>47</xdr:col>
      <xdr:colOff>0</xdr:colOff>
      <xdr:row>5</xdr:row>
      <xdr:rowOff>1695450</xdr:rowOff>
    </xdr:to>
    <xdr:sp macro="" textlink="">
      <xdr:nvSpPr>
        <xdr:cNvPr id="11408" name="Text Box 37"/>
        <xdr:cNvSpPr txBox="1">
          <a:spLocks noChangeArrowheads="1"/>
        </xdr:cNvSpPr>
      </xdr:nvSpPr>
      <xdr:spPr bwMode="auto">
        <a:xfrm>
          <a:off x="23088600" y="36556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5</xdr:row>
      <xdr:rowOff>1552575</xdr:rowOff>
    </xdr:from>
    <xdr:to>
      <xdr:col>48</xdr:col>
      <xdr:colOff>38100</xdr:colOff>
      <xdr:row>5</xdr:row>
      <xdr:rowOff>1695450</xdr:rowOff>
    </xdr:to>
    <xdr:sp macro="" textlink="">
      <xdr:nvSpPr>
        <xdr:cNvPr id="11409" name="Text Box 38"/>
        <xdr:cNvSpPr txBox="1">
          <a:spLocks noChangeArrowheads="1"/>
        </xdr:cNvSpPr>
      </xdr:nvSpPr>
      <xdr:spPr bwMode="auto">
        <a:xfrm>
          <a:off x="23425785" y="36556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5</xdr:row>
      <xdr:rowOff>1552575</xdr:rowOff>
    </xdr:from>
    <xdr:to>
      <xdr:col>48</xdr:col>
      <xdr:colOff>333375</xdr:colOff>
      <xdr:row>5</xdr:row>
      <xdr:rowOff>1695450</xdr:rowOff>
    </xdr:to>
    <xdr:sp macro="" textlink="">
      <xdr:nvSpPr>
        <xdr:cNvPr id="11410" name="Text Box 39"/>
        <xdr:cNvSpPr txBox="1">
          <a:spLocks noChangeArrowheads="1"/>
        </xdr:cNvSpPr>
      </xdr:nvSpPr>
      <xdr:spPr bwMode="auto">
        <a:xfrm>
          <a:off x="23839170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5</xdr:row>
      <xdr:rowOff>1552575</xdr:rowOff>
    </xdr:from>
    <xdr:to>
      <xdr:col>49</xdr:col>
      <xdr:colOff>333375</xdr:colOff>
      <xdr:row>5</xdr:row>
      <xdr:rowOff>1695450</xdr:rowOff>
    </xdr:to>
    <xdr:sp macro="" textlink="">
      <xdr:nvSpPr>
        <xdr:cNvPr id="11411" name="Text Box 40"/>
        <xdr:cNvSpPr txBox="1">
          <a:spLocks noChangeArrowheads="1"/>
        </xdr:cNvSpPr>
      </xdr:nvSpPr>
      <xdr:spPr bwMode="auto">
        <a:xfrm>
          <a:off x="24157305" y="36556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5</xdr:row>
      <xdr:rowOff>1552575</xdr:rowOff>
    </xdr:from>
    <xdr:to>
      <xdr:col>45</xdr:col>
      <xdr:colOff>0</xdr:colOff>
      <xdr:row>5</xdr:row>
      <xdr:rowOff>1695450</xdr:rowOff>
    </xdr:to>
    <xdr:sp macro="" textlink="">
      <xdr:nvSpPr>
        <xdr:cNvPr id="11412" name="Text Box 42"/>
        <xdr:cNvSpPr txBox="1">
          <a:spLocks noChangeArrowheads="1"/>
        </xdr:cNvSpPr>
      </xdr:nvSpPr>
      <xdr:spPr bwMode="auto">
        <a:xfrm>
          <a:off x="22357080" y="36556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5</xdr:row>
      <xdr:rowOff>1552575</xdr:rowOff>
    </xdr:from>
    <xdr:to>
      <xdr:col>46</xdr:col>
      <xdr:colOff>28575</xdr:colOff>
      <xdr:row>5</xdr:row>
      <xdr:rowOff>1695450</xdr:rowOff>
    </xdr:to>
    <xdr:sp macro="" textlink="">
      <xdr:nvSpPr>
        <xdr:cNvPr id="11413" name="Text Box 43"/>
        <xdr:cNvSpPr txBox="1">
          <a:spLocks noChangeArrowheads="1"/>
        </xdr:cNvSpPr>
      </xdr:nvSpPr>
      <xdr:spPr bwMode="auto">
        <a:xfrm>
          <a:off x="22694265" y="36556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5</xdr:row>
      <xdr:rowOff>1552575</xdr:rowOff>
    </xdr:from>
    <xdr:to>
      <xdr:col>49</xdr:col>
      <xdr:colOff>361950</xdr:colOff>
      <xdr:row>5</xdr:row>
      <xdr:rowOff>1695450</xdr:rowOff>
    </xdr:to>
    <xdr:sp macro="" textlink="">
      <xdr:nvSpPr>
        <xdr:cNvPr id="11414" name="Text Box 62"/>
        <xdr:cNvSpPr txBox="1">
          <a:spLocks noChangeArrowheads="1"/>
        </xdr:cNvSpPr>
      </xdr:nvSpPr>
      <xdr:spPr bwMode="auto">
        <a:xfrm>
          <a:off x="24185880" y="36556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5</xdr:row>
      <xdr:rowOff>1552575</xdr:rowOff>
    </xdr:from>
    <xdr:to>
      <xdr:col>50</xdr:col>
      <xdr:colOff>342900</xdr:colOff>
      <xdr:row>5</xdr:row>
      <xdr:rowOff>1695450</xdr:rowOff>
    </xdr:to>
    <xdr:sp macro="" textlink="">
      <xdr:nvSpPr>
        <xdr:cNvPr id="11415" name="Text Box 63"/>
        <xdr:cNvSpPr txBox="1">
          <a:spLocks noChangeArrowheads="1"/>
        </xdr:cNvSpPr>
      </xdr:nvSpPr>
      <xdr:spPr bwMode="auto">
        <a:xfrm>
          <a:off x="2464879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5</xdr:row>
      <xdr:rowOff>1524000</xdr:rowOff>
    </xdr:from>
    <xdr:to>
      <xdr:col>44</xdr:col>
      <xdr:colOff>0</xdr:colOff>
      <xdr:row>5</xdr:row>
      <xdr:rowOff>1857375</xdr:rowOff>
    </xdr:to>
    <xdr:sp macro="" textlink="">
      <xdr:nvSpPr>
        <xdr:cNvPr id="11416" name="Line 64"/>
        <xdr:cNvSpPr>
          <a:spLocks noChangeShapeType="1"/>
        </xdr:cNvSpPr>
      </xdr:nvSpPr>
      <xdr:spPr bwMode="auto">
        <a:xfrm flipV="1">
          <a:off x="2231898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5</xdr:row>
      <xdr:rowOff>1524000</xdr:rowOff>
    </xdr:from>
    <xdr:to>
      <xdr:col>46</xdr:col>
      <xdr:colOff>0</xdr:colOff>
      <xdr:row>5</xdr:row>
      <xdr:rowOff>1857375</xdr:rowOff>
    </xdr:to>
    <xdr:sp macro="" textlink="">
      <xdr:nvSpPr>
        <xdr:cNvPr id="11417" name="Line 65"/>
        <xdr:cNvSpPr>
          <a:spLocks noChangeShapeType="1"/>
        </xdr:cNvSpPr>
      </xdr:nvSpPr>
      <xdr:spPr bwMode="auto">
        <a:xfrm flipV="1">
          <a:off x="230505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18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5</xdr:row>
      <xdr:rowOff>1533525</xdr:rowOff>
    </xdr:from>
    <xdr:to>
      <xdr:col>50</xdr:col>
      <xdr:colOff>0</xdr:colOff>
      <xdr:row>6</xdr:row>
      <xdr:rowOff>0</xdr:rowOff>
    </xdr:to>
    <xdr:sp macro="" textlink="">
      <xdr:nvSpPr>
        <xdr:cNvPr id="11419" name="Line 68"/>
        <xdr:cNvSpPr>
          <a:spLocks noChangeShapeType="1"/>
        </xdr:cNvSpPr>
      </xdr:nvSpPr>
      <xdr:spPr bwMode="auto">
        <a:xfrm flipV="1">
          <a:off x="24582120" y="36595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20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21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22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23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24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25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26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27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28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29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30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5</xdr:row>
      <xdr:rowOff>1552575</xdr:rowOff>
    </xdr:from>
    <xdr:to>
      <xdr:col>44</xdr:col>
      <xdr:colOff>38100</xdr:colOff>
      <xdr:row>5</xdr:row>
      <xdr:rowOff>1695450</xdr:rowOff>
    </xdr:to>
    <xdr:sp macro="" textlink="">
      <xdr:nvSpPr>
        <xdr:cNvPr id="11431" name="Text Box 19"/>
        <xdr:cNvSpPr txBox="1">
          <a:spLocks noChangeArrowheads="1"/>
        </xdr:cNvSpPr>
      </xdr:nvSpPr>
      <xdr:spPr bwMode="auto">
        <a:xfrm>
          <a:off x="21962745" y="36556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5</xdr:row>
      <xdr:rowOff>1552575</xdr:rowOff>
    </xdr:from>
    <xdr:to>
      <xdr:col>44</xdr:col>
      <xdr:colOff>304800</xdr:colOff>
      <xdr:row>5</xdr:row>
      <xdr:rowOff>1695450</xdr:rowOff>
    </xdr:to>
    <xdr:sp macro="" textlink="">
      <xdr:nvSpPr>
        <xdr:cNvPr id="11432" name="Text Box 20"/>
        <xdr:cNvSpPr txBox="1">
          <a:spLocks noChangeArrowheads="1"/>
        </xdr:cNvSpPr>
      </xdr:nvSpPr>
      <xdr:spPr bwMode="auto">
        <a:xfrm>
          <a:off x="2234755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5</xdr:row>
      <xdr:rowOff>1552575</xdr:rowOff>
    </xdr:from>
    <xdr:to>
      <xdr:col>46</xdr:col>
      <xdr:colOff>19050</xdr:colOff>
      <xdr:row>5</xdr:row>
      <xdr:rowOff>1695450</xdr:rowOff>
    </xdr:to>
    <xdr:sp macro="" textlink="">
      <xdr:nvSpPr>
        <xdr:cNvPr id="11433" name="Text Box 21"/>
        <xdr:cNvSpPr txBox="1">
          <a:spLocks noChangeArrowheads="1"/>
        </xdr:cNvSpPr>
      </xdr:nvSpPr>
      <xdr:spPr bwMode="auto">
        <a:xfrm>
          <a:off x="22694265" y="36556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5</xdr:row>
      <xdr:rowOff>1552575</xdr:rowOff>
    </xdr:from>
    <xdr:to>
      <xdr:col>46</xdr:col>
      <xdr:colOff>304800</xdr:colOff>
      <xdr:row>5</xdr:row>
      <xdr:rowOff>1695450</xdr:rowOff>
    </xdr:to>
    <xdr:sp macro="" textlink="">
      <xdr:nvSpPr>
        <xdr:cNvPr id="11434" name="Text Box 22"/>
        <xdr:cNvSpPr txBox="1">
          <a:spLocks noChangeArrowheads="1"/>
        </xdr:cNvSpPr>
      </xdr:nvSpPr>
      <xdr:spPr bwMode="auto">
        <a:xfrm>
          <a:off x="2307907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5</xdr:row>
      <xdr:rowOff>1552575</xdr:rowOff>
    </xdr:from>
    <xdr:to>
      <xdr:col>48</xdr:col>
      <xdr:colOff>19050</xdr:colOff>
      <xdr:row>5</xdr:row>
      <xdr:rowOff>1695450</xdr:rowOff>
    </xdr:to>
    <xdr:sp macro="" textlink="">
      <xdr:nvSpPr>
        <xdr:cNvPr id="11435" name="Text Box 23"/>
        <xdr:cNvSpPr txBox="1">
          <a:spLocks noChangeArrowheads="1"/>
        </xdr:cNvSpPr>
      </xdr:nvSpPr>
      <xdr:spPr bwMode="auto">
        <a:xfrm>
          <a:off x="23425785" y="36556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5</xdr:row>
      <xdr:rowOff>1552575</xdr:rowOff>
    </xdr:from>
    <xdr:to>
      <xdr:col>48</xdr:col>
      <xdr:colOff>304800</xdr:colOff>
      <xdr:row>5</xdr:row>
      <xdr:rowOff>1695450</xdr:rowOff>
    </xdr:to>
    <xdr:sp macro="" textlink="">
      <xdr:nvSpPr>
        <xdr:cNvPr id="11436" name="Text Box 24"/>
        <xdr:cNvSpPr txBox="1">
          <a:spLocks noChangeArrowheads="1"/>
        </xdr:cNvSpPr>
      </xdr:nvSpPr>
      <xdr:spPr bwMode="auto">
        <a:xfrm>
          <a:off x="2381059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5</xdr:row>
      <xdr:rowOff>1552575</xdr:rowOff>
    </xdr:from>
    <xdr:to>
      <xdr:col>49</xdr:col>
      <xdr:colOff>333375</xdr:colOff>
      <xdr:row>5</xdr:row>
      <xdr:rowOff>1695450</xdr:rowOff>
    </xdr:to>
    <xdr:sp macro="" textlink="">
      <xdr:nvSpPr>
        <xdr:cNvPr id="11437" name="Text Box 27"/>
        <xdr:cNvSpPr txBox="1">
          <a:spLocks noChangeArrowheads="1"/>
        </xdr:cNvSpPr>
      </xdr:nvSpPr>
      <xdr:spPr bwMode="auto">
        <a:xfrm>
          <a:off x="24157305" y="36556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5</xdr:row>
      <xdr:rowOff>1552575</xdr:rowOff>
    </xdr:from>
    <xdr:to>
      <xdr:col>51</xdr:col>
      <xdr:colOff>333375</xdr:colOff>
      <xdr:row>5</xdr:row>
      <xdr:rowOff>1695450</xdr:rowOff>
    </xdr:to>
    <xdr:sp macro="" textlink="">
      <xdr:nvSpPr>
        <xdr:cNvPr id="11438" name="Text Box 29"/>
        <xdr:cNvSpPr txBox="1">
          <a:spLocks noChangeArrowheads="1"/>
        </xdr:cNvSpPr>
      </xdr:nvSpPr>
      <xdr:spPr bwMode="auto">
        <a:xfrm>
          <a:off x="24957405" y="36556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5</xdr:row>
      <xdr:rowOff>1552575</xdr:rowOff>
    </xdr:from>
    <xdr:to>
      <xdr:col>52</xdr:col>
      <xdr:colOff>342900</xdr:colOff>
      <xdr:row>5</xdr:row>
      <xdr:rowOff>1695450</xdr:rowOff>
    </xdr:to>
    <xdr:sp macro="" textlink="">
      <xdr:nvSpPr>
        <xdr:cNvPr id="11439" name="Text Box 30"/>
        <xdr:cNvSpPr txBox="1">
          <a:spLocks noChangeArrowheads="1"/>
        </xdr:cNvSpPr>
      </xdr:nvSpPr>
      <xdr:spPr bwMode="auto">
        <a:xfrm>
          <a:off x="2538031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5</xdr:row>
      <xdr:rowOff>1543050</xdr:rowOff>
    </xdr:from>
    <xdr:to>
      <xdr:col>54</xdr:col>
      <xdr:colOff>0</xdr:colOff>
      <xdr:row>5</xdr:row>
      <xdr:rowOff>1685925</xdr:rowOff>
    </xdr:to>
    <xdr:sp macro="" textlink="">
      <xdr:nvSpPr>
        <xdr:cNvPr id="11440" name="Text Box 33"/>
        <xdr:cNvSpPr txBox="1">
          <a:spLocks noChangeArrowheads="1"/>
        </xdr:cNvSpPr>
      </xdr:nvSpPr>
      <xdr:spPr bwMode="auto">
        <a:xfrm>
          <a:off x="25727025" y="365379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5</xdr:row>
      <xdr:rowOff>1552575</xdr:rowOff>
    </xdr:from>
    <xdr:to>
      <xdr:col>44</xdr:col>
      <xdr:colOff>304800</xdr:colOff>
      <xdr:row>5</xdr:row>
      <xdr:rowOff>1695450</xdr:rowOff>
    </xdr:to>
    <xdr:sp macro="" textlink="">
      <xdr:nvSpPr>
        <xdr:cNvPr id="11441" name="Text Box 35"/>
        <xdr:cNvSpPr txBox="1">
          <a:spLocks noChangeArrowheads="1"/>
        </xdr:cNvSpPr>
      </xdr:nvSpPr>
      <xdr:spPr bwMode="auto">
        <a:xfrm>
          <a:off x="2234755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5</xdr:row>
      <xdr:rowOff>1552575</xdr:rowOff>
    </xdr:from>
    <xdr:to>
      <xdr:col>46</xdr:col>
      <xdr:colOff>19050</xdr:colOff>
      <xdr:row>5</xdr:row>
      <xdr:rowOff>1695450</xdr:rowOff>
    </xdr:to>
    <xdr:sp macro="" textlink="">
      <xdr:nvSpPr>
        <xdr:cNvPr id="11442" name="Text Box 36"/>
        <xdr:cNvSpPr txBox="1">
          <a:spLocks noChangeArrowheads="1"/>
        </xdr:cNvSpPr>
      </xdr:nvSpPr>
      <xdr:spPr bwMode="auto">
        <a:xfrm>
          <a:off x="22694265" y="36556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5</xdr:row>
      <xdr:rowOff>1552575</xdr:rowOff>
    </xdr:from>
    <xdr:to>
      <xdr:col>47</xdr:col>
      <xdr:colOff>0</xdr:colOff>
      <xdr:row>5</xdr:row>
      <xdr:rowOff>1695450</xdr:rowOff>
    </xdr:to>
    <xdr:sp macro="" textlink="">
      <xdr:nvSpPr>
        <xdr:cNvPr id="11443" name="Text Box 37"/>
        <xdr:cNvSpPr txBox="1">
          <a:spLocks noChangeArrowheads="1"/>
        </xdr:cNvSpPr>
      </xdr:nvSpPr>
      <xdr:spPr bwMode="auto">
        <a:xfrm>
          <a:off x="23088600" y="36556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5</xdr:row>
      <xdr:rowOff>1552575</xdr:rowOff>
    </xdr:from>
    <xdr:to>
      <xdr:col>48</xdr:col>
      <xdr:colOff>38100</xdr:colOff>
      <xdr:row>5</xdr:row>
      <xdr:rowOff>1695450</xdr:rowOff>
    </xdr:to>
    <xdr:sp macro="" textlink="">
      <xdr:nvSpPr>
        <xdr:cNvPr id="11444" name="Text Box 38"/>
        <xdr:cNvSpPr txBox="1">
          <a:spLocks noChangeArrowheads="1"/>
        </xdr:cNvSpPr>
      </xdr:nvSpPr>
      <xdr:spPr bwMode="auto">
        <a:xfrm>
          <a:off x="23425785" y="36556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5</xdr:row>
      <xdr:rowOff>1552575</xdr:rowOff>
    </xdr:from>
    <xdr:to>
      <xdr:col>48</xdr:col>
      <xdr:colOff>333375</xdr:colOff>
      <xdr:row>5</xdr:row>
      <xdr:rowOff>1695450</xdr:rowOff>
    </xdr:to>
    <xdr:sp macro="" textlink="">
      <xdr:nvSpPr>
        <xdr:cNvPr id="11445" name="Text Box 39"/>
        <xdr:cNvSpPr txBox="1">
          <a:spLocks noChangeArrowheads="1"/>
        </xdr:cNvSpPr>
      </xdr:nvSpPr>
      <xdr:spPr bwMode="auto">
        <a:xfrm>
          <a:off x="23839170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5</xdr:row>
      <xdr:rowOff>1552575</xdr:rowOff>
    </xdr:from>
    <xdr:to>
      <xdr:col>49</xdr:col>
      <xdr:colOff>333375</xdr:colOff>
      <xdr:row>5</xdr:row>
      <xdr:rowOff>1695450</xdr:rowOff>
    </xdr:to>
    <xdr:sp macro="" textlink="">
      <xdr:nvSpPr>
        <xdr:cNvPr id="11446" name="Text Box 40"/>
        <xdr:cNvSpPr txBox="1">
          <a:spLocks noChangeArrowheads="1"/>
        </xdr:cNvSpPr>
      </xdr:nvSpPr>
      <xdr:spPr bwMode="auto">
        <a:xfrm>
          <a:off x="24157305" y="36556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5</xdr:row>
      <xdr:rowOff>1552575</xdr:rowOff>
    </xdr:from>
    <xdr:to>
      <xdr:col>45</xdr:col>
      <xdr:colOff>0</xdr:colOff>
      <xdr:row>5</xdr:row>
      <xdr:rowOff>1695450</xdr:rowOff>
    </xdr:to>
    <xdr:sp macro="" textlink="">
      <xdr:nvSpPr>
        <xdr:cNvPr id="11447" name="Text Box 42"/>
        <xdr:cNvSpPr txBox="1">
          <a:spLocks noChangeArrowheads="1"/>
        </xdr:cNvSpPr>
      </xdr:nvSpPr>
      <xdr:spPr bwMode="auto">
        <a:xfrm>
          <a:off x="22357080" y="36556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5</xdr:row>
      <xdr:rowOff>1552575</xdr:rowOff>
    </xdr:from>
    <xdr:to>
      <xdr:col>46</xdr:col>
      <xdr:colOff>28575</xdr:colOff>
      <xdr:row>5</xdr:row>
      <xdr:rowOff>1695450</xdr:rowOff>
    </xdr:to>
    <xdr:sp macro="" textlink="">
      <xdr:nvSpPr>
        <xdr:cNvPr id="11448" name="Text Box 43"/>
        <xdr:cNvSpPr txBox="1">
          <a:spLocks noChangeArrowheads="1"/>
        </xdr:cNvSpPr>
      </xdr:nvSpPr>
      <xdr:spPr bwMode="auto">
        <a:xfrm>
          <a:off x="22694265" y="36556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5</xdr:row>
      <xdr:rowOff>1552575</xdr:rowOff>
    </xdr:from>
    <xdr:to>
      <xdr:col>52</xdr:col>
      <xdr:colOff>57150</xdr:colOff>
      <xdr:row>5</xdr:row>
      <xdr:rowOff>1695450</xdr:rowOff>
    </xdr:to>
    <xdr:sp macro="" textlink="">
      <xdr:nvSpPr>
        <xdr:cNvPr id="11449" name="Text Box 61"/>
        <xdr:cNvSpPr txBox="1">
          <a:spLocks noChangeArrowheads="1"/>
        </xdr:cNvSpPr>
      </xdr:nvSpPr>
      <xdr:spPr bwMode="auto">
        <a:xfrm>
          <a:off x="24957405" y="365569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5</xdr:row>
      <xdr:rowOff>1552575</xdr:rowOff>
    </xdr:from>
    <xdr:to>
      <xdr:col>49</xdr:col>
      <xdr:colOff>361950</xdr:colOff>
      <xdr:row>5</xdr:row>
      <xdr:rowOff>1695450</xdr:rowOff>
    </xdr:to>
    <xdr:sp macro="" textlink="">
      <xdr:nvSpPr>
        <xdr:cNvPr id="11450" name="Text Box 62"/>
        <xdr:cNvSpPr txBox="1">
          <a:spLocks noChangeArrowheads="1"/>
        </xdr:cNvSpPr>
      </xdr:nvSpPr>
      <xdr:spPr bwMode="auto">
        <a:xfrm>
          <a:off x="24185880" y="36556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5</xdr:row>
      <xdr:rowOff>1552575</xdr:rowOff>
    </xdr:from>
    <xdr:to>
      <xdr:col>50</xdr:col>
      <xdr:colOff>342900</xdr:colOff>
      <xdr:row>5</xdr:row>
      <xdr:rowOff>1695450</xdr:rowOff>
    </xdr:to>
    <xdr:sp macro="" textlink="">
      <xdr:nvSpPr>
        <xdr:cNvPr id="11451" name="Text Box 63"/>
        <xdr:cNvSpPr txBox="1">
          <a:spLocks noChangeArrowheads="1"/>
        </xdr:cNvSpPr>
      </xdr:nvSpPr>
      <xdr:spPr bwMode="auto">
        <a:xfrm>
          <a:off x="2464879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5</xdr:row>
      <xdr:rowOff>1524000</xdr:rowOff>
    </xdr:from>
    <xdr:to>
      <xdr:col>44</xdr:col>
      <xdr:colOff>0</xdr:colOff>
      <xdr:row>5</xdr:row>
      <xdr:rowOff>1857375</xdr:rowOff>
    </xdr:to>
    <xdr:sp macro="" textlink="">
      <xdr:nvSpPr>
        <xdr:cNvPr id="11452" name="Line 64"/>
        <xdr:cNvSpPr>
          <a:spLocks noChangeShapeType="1"/>
        </xdr:cNvSpPr>
      </xdr:nvSpPr>
      <xdr:spPr bwMode="auto">
        <a:xfrm flipV="1">
          <a:off x="2231898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5</xdr:row>
      <xdr:rowOff>1524000</xdr:rowOff>
    </xdr:from>
    <xdr:to>
      <xdr:col>46</xdr:col>
      <xdr:colOff>0</xdr:colOff>
      <xdr:row>5</xdr:row>
      <xdr:rowOff>1857375</xdr:rowOff>
    </xdr:to>
    <xdr:sp macro="" textlink="">
      <xdr:nvSpPr>
        <xdr:cNvPr id="11453" name="Line 65"/>
        <xdr:cNvSpPr>
          <a:spLocks noChangeShapeType="1"/>
        </xdr:cNvSpPr>
      </xdr:nvSpPr>
      <xdr:spPr bwMode="auto">
        <a:xfrm flipV="1">
          <a:off x="230505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54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5</xdr:row>
      <xdr:rowOff>1533525</xdr:rowOff>
    </xdr:from>
    <xdr:to>
      <xdr:col>50</xdr:col>
      <xdr:colOff>0</xdr:colOff>
      <xdr:row>6</xdr:row>
      <xdr:rowOff>0</xdr:rowOff>
    </xdr:to>
    <xdr:sp macro="" textlink="">
      <xdr:nvSpPr>
        <xdr:cNvPr id="11455" name="Line 68"/>
        <xdr:cNvSpPr>
          <a:spLocks noChangeShapeType="1"/>
        </xdr:cNvSpPr>
      </xdr:nvSpPr>
      <xdr:spPr bwMode="auto">
        <a:xfrm flipV="1">
          <a:off x="24582120" y="36595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456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57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458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59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460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61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462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63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464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65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466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67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468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69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470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71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472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73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474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75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476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477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478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5</xdr:row>
      <xdr:rowOff>1552575</xdr:rowOff>
    </xdr:from>
    <xdr:to>
      <xdr:col>44</xdr:col>
      <xdr:colOff>38100</xdr:colOff>
      <xdr:row>5</xdr:row>
      <xdr:rowOff>1695450</xdr:rowOff>
    </xdr:to>
    <xdr:sp macro="" textlink="">
      <xdr:nvSpPr>
        <xdr:cNvPr id="11479" name="Text Box 19"/>
        <xdr:cNvSpPr txBox="1">
          <a:spLocks noChangeArrowheads="1"/>
        </xdr:cNvSpPr>
      </xdr:nvSpPr>
      <xdr:spPr bwMode="auto">
        <a:xfrm>
          <a:off x="21962745" y="36556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5</xdr:row>
      <xdr:rowOff>1552575</xdr:rowOff>
    </xdr:from>
    <xdr:to>
      <xdr:col>44</xdr:col>
      <xdr:colOff>304800</xdr:colOff>
      <xdr:row>5</xdr:row>
      <xdr:rowOff>1695450</xdr:rowOff>
    </xdr:to>
    <xdr:sp macro="" textlink="">
      <xdr:nvSpPr>
        <xdr:cNvPr id="11480" name="Text Box 20"/>
        <xdr:cNvSpPr txBox="1">
          <a:spLocks noChangeArrowheads="1"/>
        </xdr:cNvSpPr>
      </xdr:nvSpPr>
      <xdr:spPr bwMode="auto">
        <a:xfrm>
          <a:off x="2234755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5</xdr:row>
      <xdr:rowOff>1552575</xdr:rowOff>
    </xdr:from>
    <xdr:to>
      <xdr:col>46</xdr:col>
      <xdr:colOff>19050</xdr:colOff>
      <xdr:row>5</xdr:row>
      <xdr:rowOff>1695450</xdr:rowOff>
    </xdr:to>
    <xdr:sp macro="" textlink="">
      <xdr:nvSpPr>
        <xdr:cNvPr id="11481" name="Text Box 21"/>
        <xdr:cNvSpPr txBox="1">
          <a:spLocks noChangeArrowheads="1"/>
        </xdr:cNvSpPr>
      </xdr:nvSpPr>
      <xdr:spPr bwMode="auto">
        <a:xfrm>
          <a:off x="22694265" y="36556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5</xdr:row>
      <xdr:rowOff>1552575</xdr:rowOff>
    </xdr:from>
    <xdr:to>
      <xdr:col>46</xdr:col>
      <xdr:colOff>304800</xdr:colOff>
      <xdr:row>5</xdr:row>
      <xdr:rowOff>1695450</xdr:rowOff>
    </xdr:to>
    <xdr:sp macro="" textlink="">
      <xdr:nvSpPr>
        <xdr:cNvPr id="11482" name="Text Box 22"/>
        <xdr:cNvSpPr txBox="1">
          <a:spLocks noChangeArrowheads="1"/>
        </xdr:cNvSpPr>
      </xdr:nvSpPr>
      <xdr:spPr bwMode="auto">
        <a:xfrm>
          <a:off x="2307907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5</xdr:row>
      <xdr:rowOff>1552575</xdr:rowOff>
    </xdr:from>
    <xdr:to>
      <xdr:col>48</xdr:col>
      <xdr:colOff>19050</xdr:colOff>
      <xdr:row>5</xdr:row>
      <xdr:rowOff>1695450</xdr:rowOff>
    </xdr:to>
    <xdr:sp macro="" textlink="">
      <xdr:nvSpPr>
        <xdr:cNvPr id="11483" name="Text Box 23"/>
        <xdr:cNvSpPr txBox="1">
          <a:spLocks noChangeArrowheads="1"/>
        </xdr:cNvSpPr>
      </xdr:nvSpPr>
      <xdr:spPr bwMode="auto">
        <a:xfrm>
          <a:off x="23425785" y="36556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5</xdr:row>
      <xdr:rowOff>1552575</xdr:rowOff>
    </xdr:from>
    <xdr:to>
      <xdr:col>48</xdr:col>
      <xdr:colOff>304800</xdr:colOff>
      <xdr:row>5</xdr:row>
      <xdr:rowOff>1695450</xdr:rowOff>
    </xdr:to>
    <xdr:sp macro="" textlink="">
      <xdr:nvSpPr>
        <xdr:cNvPr id="11484" name="Text Box 24"/>
        <xdr:cNvSpPr txBox="1">
          <a:spLocks noChangeArrowheads="1"/>
        </xdr:cNvSpPr>
      </xdr:nvSpPr>
      <xdr:spPr bwMode="auto">
        <a:xfrm>
          <a:off x="2381059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5</xdr:row>
      <xdr:rowOff>1552575</xdr:rowOff>
    </xdr:from>
    <xdr:to>
      <xdr:col>49</xdr:col>
      <xdr:colOff>333375</xdr:colOff>
      <xdr:row>5</xdr:row>
      <xdr:rowOff>1695450</xdr:rowOff>
    </xdr:to>
    <xdr:sp macro="" textlink="">
      <xdr:nvSpPr>
        <xdr:cNvPr id="11485" name="Text Box 27"/>
        <xdr:cNvSpPr txBox="1">
          <a:spLocks noChangeArrowheads="1"/>
        </xdr:cNvSpPr>
      </xdr:nvSpPr>
      <xdr:spPr bwMode="auto">
        <a:xfrm>
          <a:off x="24157305" y="36556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5</xdr:row>
      <xdr:rowOff>1552575</xdr:rowOff>
    </xdr:from>
    <xdr:to>
      <xdr:col>51</xdr:col>
      <xdr:colOff>333375</xdr:colOff>
      <xdr:row>5</xdr:row>
      <xdr:rowOff>1695450</xdr:rowOff>
    </xdr:to>
    <xdr:sp macro="" textlink="">
      <xdr:nvSpPr>
        <xdr:cNvPr id="11486" name="Text Box 29"/>
        <xdr:cNvSpPr txBox="1">
          <a:spLocks noChangeArrowheads="1"/>
        </xdr:cNvSpPr>
      </xdr:nvSpPr>
      <xdr:spPr bwMode="auto">
        <a:xfrm>
          <a:off x="24957405" y="36556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5</xdr:row>
      <xdr:rowOff>1552575</xdr:rowOff>
    </xdr:from>
    <xdr:to>
      <xdr:col>52</xdr:col>
      <xdr:colOff>342900</xdr:colOff>
      <xdr:row>5</xdr:row>
      <xdr:rowOff>1695450</xdr:rowOff>
    </xdr:to>
    <xdr:sp macro="" textlink="">
      <xdr:nvSpPr>
        <xdr:cNvPr id="11487" name="Text Box 30"/>
        <xdr:cNvSpPr txBox="1">
          <a:spLocks noChangeArrowheads="1"/>
        </xdr:cNvSpPr>
      </xdr:nvSpPr>
      <xdr:spPr bwMode="auto">
        <a:xfrm>
          <a:off x="2538031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5</xdr:row>
      <xdr:rowOff>1543050</xdr:rowOff>
    </xdr:from>
    <xdr:to>
      <xdr:col>54</xdr:col>
      <xdr:colOff>0</xdr:colOff>
      <xdr:row>5</xdr:row>
      <xdr:rowOff>1685925</xdr:rowOff>
    </xdr:to>
    <xdr:sp macro="" textlink="">
      <xdr:nvSpPr>
        <xdr:cNvPr id="11488" name="Text Box 33"/>
        <xdr:cNvSpPr txBox="1">
          <a:spLocks noChangeArrowheads="1"/>
        </xdr:cNvSpPr>
      </xdr:nvSpPr>
      <xdr:spPr bwMode="auto">
        <a:xfrm>
          <a:off x="25727025" y="365379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5</xdr:row>
      <xdr:rowOff>1552575</xdr:rowOff>
    </xdr:from>
    <xdr:to>
      <xdr:col>44</xdr:col>
      <xdr:colOff>304800</xdr:colOff>
      <xdr:row>5</xdr:row>
      <xdr:rowOff>1695450</xdr:rowOff>
    </xdr:to>
    <xdr:sp macro="" textlink="">
      <xdr:nvSpPr>
        <xdr:cNvPr id="11489" name="Text Box 35"/>
        <xdr:cNvSpPr txBox="1">
          <a:spLocks noChangeArrowheads="1"/>
        </xdr:cNvSpPr>
      </xdr:nvSpPr>
      <xdr:spPr bwMode="auto">
        <a:xfrm>
          <a:off x="2234755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5</xdr:row>
      <xdr:rowOff>1552575</xdr:rowOff>
    </xdr:from>
    <xdr:to>
      <xdr:col>46</xdr:col>
      <xdr:colOff>19050</xdr:colOff>
      <xdr:row>5</xdr:row>
      <xdr:rowOff>1695450</xdr:rowOff>
    </xdr:to>
    <xdr:sp macro="" textlink="">
      <xdr:nvSpPr>
        <xdr:cNvPr id="11490" name="Text Box 36"/>
        <xdr:cNvSpPr txBox="1">
          <a:spLocks noChangeArrowheads="1"/>
        </xdr:cNvSpPr>
      </xdr:nvSpPr>
      <xdr:spPr bwMode="auto">
        <a:xfrm>
          <a:off x="22694265" y="36556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5</xdr:row>
      <xdr:rowOff>1552575</xdr:rowOff>
    </xdr:from>
    <xdr:to>
      <xdr:col>47</xdr:col>
      <xdr:colOff>0</xdr:colOff>
      <xdr:row>5</xdr:row>
      <xdr:rowOff>1695450</xdr:rowOff>
    </xdr:to>
    <xdr:sp macro="" textlink="">
      <xdr:nvSpPr>
        <xdr:cNvPr id="11491" name="Text Box 37"/>
        <xdr:cNvSpPr txBox="1">
          <a:spLocks noChangeArrowheads="1"/>
        </xdr:cNvSpPr>
      </xdr:nvSpPr>
      <xdr:spPr bwMode="auto">
        <a:xfrm>
          <a:off x="23088600" y="36556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5</xdr:row>
      <xdr:rowOff>1552575</xdr:rowOff>
    </xdr:from>
    <xdr:to>
      <xdr:col>48</xdr:col>
      <xdr:colOff>38100</xdr:colOff>
      <xdr:row>5</xdr:row>
      <xdr:rowOff>1695450</xdr:rowOff>
    </xdr:to>
    <xdr:sp macro="" textlink="">
      <xdr:nvSpPr>
        <xdr:cNvPr id="11492" name="Text Box 38"/>
        <xdr:cNvSpPr txBox="1">
          <a:spLocks noChangeArrowheads="1"/>
        </xdr:cNvSpPr>
      </xdr:nvSpPr>
      <xdr:spPr bwMode="auto">
        <a:xfrm>
          <a:off x="23425785" y="36556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5</xdr:row>
      <xdr:rowOff>1552575</xdr:rowOff>
    </xdr:from>
    <xdr:to>
      <xdr:col>48</xdr:col>
      <xdr:colOff>333375</xdr:colOff>
      <xdr:row>5</xdr:row>
      <xdr:rowOff>1695450</xdr:rowOff>
    </xdr:to>
    <xdr:sp macro="" textlink="">
      <xdr:nvSpPr>
        <xdr:cNvPr id="11493" name="Text Box 39"/>
        <xdr:cNvSpPr txBox="1">
          <a:spLocks noChangeArrowheads="1"/>
        </xdr:cNvSpPr>
      </xdr:nvSpPr>
      <xdr:spPr bwMode="auto">
        <a:xfrm>
          <a:off x="23839170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5</xdr:row>
      <xdr:rowOff>1552575</xdr:rowOff>
    </xdr:from>
    <xdr:to>
      <xdr:col>49</xdr:col>
      <xdr:colOff>333375</xdr:colOff>
      <xdr:row>5</xdr:row>
      <xdr:rowOff>1695450</xdr:rowOff>
    </xdr:to>
    <xdr:sp macro="" textlink="">
      <xdr:nvSpPr>
        <xdr:cNvPr id="11494" name="Text Box 40"/>
        <xdr:cNvSpPr txBox="1">
          <a:spLocks noChangeArrowheads="1"/>
        </xdr:cNvSpPr>
      </xdr:nvSpPr>
      <xdr:spPr bwMode="auto">
        <a:xfrm>
          <a:off x="24157305" y="36556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5</xdr:row>
      <xdr:rowOff>1552575</xdr:rowOff>
    </xdr:from>
    <xdr:to>
      <xdr:col>45</xdr:col>
      <xdr:colOff>0</xdr:colOff>
      <xdr:row>5</xdr:row>
      <xdr:rowOff>1695450</xdr:rowOff>
    </xdr:to>
    <xdr:sp macro="" textlink="">
      <xdr:nvSpPr>
        <xdr:cNvPr id="11495" name="Text Box 42"/>
        <xdr:cNvSpPr txBox="1">
          <a:spLocks noChangeArrowheads="1"/>
        </xdr:cNvSpPr>
      </xdr:nvSpPr>
      <xdr:spPr bwMode="auto">
        <a:xfrm>
          <a:off x="22357080" y="36556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5</xdr:row>
      <xdr:rowOff>1552575</xdr:rowOff>
    </xdr:from>
    <xdr:to>
      <xdr:col>46</xdr:col>
      <xdr:colOff>28575</xdr:colOff>
      <xdr:row>5</xdr:row>
      <xdr:rowOff>1695450</xdr:rowOff>
    </xdr:to>
    <xdr:sp macro="" textlink="">
      <xdr:nvSpPr>
        <xdr:cNvPr id="11496" name="Text Box 43"/>
        <xdr:cNvSpPr txBox="1">
          <a:spLocks noChangeArrowheads="1"/>
        </xdr:cNvSpPr>
      </xdr:nvSpPr>
      <xdr:spPr bwMode="auto">
        <a:xfrm>
          <a:off x="22694265" y="36556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5</xdr:row>
      <xdr:rowOff>1552575</xdr:rowOff>
    </xdr:from>
    <xdr:to>
      <xdr:col>52</xdr:col>
      <xdr:colOff>57150</xdr:colOff>
      <xdr:row>5</xdr:row>
      <xdr:rowOff>1695450</xdr:rowOff>
    </xdr:to>
    <xdr:sp macro="" textlink="">
      <xdr:nvSpPr>
        <xdr:cNvPr id="11497" name="Text Box 61"/>
        <xdr:cNvSpPr txBox="1">
          <a:spLocks noChangeArrowheads="1"/>
        </xdr:cNvSpPr>
      </xdr:nvSpPr>
      <xdr:spPr bwMode="auto">
        <a:xfrm>
          <a:off x="24957405" y="365569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5</xdr:row>
      <xdr:rowOff>1552575</xdr:rowOff>
    </xdr:from>
    <xdr:to>
      <xdr:col>49</xdr:col>
      <xdr:colOff>361950</xdr:colOff>
      <xdr:row>5</xdr:row>
      <xdr:rowOff>1695450</xdr:rowOff>
    </xdr:to>
    <xdr:sp macro="" textlink="">
      <xdr:nvSpPr>
        <xdr:cNvPr id="11498" name="Text Box 62"/>
        <xdr:cNvSpPr txBox="1">
          <a:spLocks noChangeArrowheads="1"/>
        </xdr:cNvSpPr>
      </xdr:nvSpPr>
      <xdr:spPr bwMode="auto">
        <a:xfrm>
          <a:off x="24185880" y="36556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5</xdr:row>
      <xdr:rowOff>1552575</xdr:rowOff>
    </xdr:from>
    <xdr:to>
      <xdr:col>50</xdr:col>
      <xdr:colOff>342900</xdr:colOff>
      <xdr:row>5</xdr:row>
      <xdr:rowOff>1695450</xdr:rowOff>
    </xdr:to>
    <xdr:sp macro="" textlink="">
      <xdr:nvSpPr>
        <xdr:cNvPr id="11499" name="Text Box 63"/>
        <xdr:cNvSpPr txBox="1">
          <a:spLocks noChangeArrowheads="1"/>
        </xdr:cNvSpPr>
      </xdr:nvSpPr>
      <xdr:spPr bwMode="auto">
        <a:xfrm>
          <a:off x="24648795" y="36556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5</xdr:row>
      <xdr:rowOff>1524000</xdr:rowOff>
    </xdr:from>
    <xdr:to>
      <xdr:col>44</xdr:col>
      <xdr:colOff>0</xdr:colOff>
      <xdr:row>5</xdr:row>
      <xdr:rowOff>1857375</xdr:rowOff>
    </xdr:to>
    <xdr:sp macro="" textlink="">
      <xdr:nvSpPr>
        <xdr:cNvPr id="11500" name="Line 64"/>
        <xdr:cNvSpPr>
          <a:spLocks noChangeShapeType="1"/>
        </xdr:cNvSpPr>
      </xdr:nvSpPr>
      <xdr:spPr bwMode="auto">
        <a:xfrm flipV="1">
          <a:off x="2231898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5</xdr:row>
      <xdr:rowOff>1524000</xdr:rowOff>
    </xdr:from>
    <xdr:to>
      <xdr:col>46</xdr:col>
      <xdr:colOff>0</xdr:colOff>
      <xdr:row>5</xdr:row>
      <xdr:rowOff>1857375</xdr:rowOff>
    </xdr:to>
    <xdr:sp macro="" textlink="">
      <xdr:nvSpPr>
        <xdr:cNvPr id="11501" name="Line 65"/>
        <xdr:cNvSpPr>
          <a:spLocks noChangeShapeType="1"/>
        </xdr:cNvSpPr>
      </xdr:nvSpPr>
      <xdr:spPr bwMode="auto">
        <a:xfrm flipV="1">
          <a:off x="23050500" y="36576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502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5</xdr:row>
      <xdr:rowOff>1533525</xdr:rowOff>
    </xdr:from>
    <xdr:to>
      <xdr:col>50</xdr:col>
      <xdr:colOff>0</xdr:colOff>
      <xdr:row>6</xdr:row>
      <xdr:rowOff>0</xdr:rowOff>
    </xdr:to>
    <xdr:sp macro="" textlink="">
      <xdr:nvSpPr>
        <xdr:cNvPr id="11503" name="Line 68"/>
        <xdr:cNvSpPr>
          <a:spLocks noChangeShapeType="1"/>
        </xdr:cNvSpPr>
      </xdr:nvSpPr>
      <xdr:spPr bwMode="auto">
        <a:xfrm flipV="1">
          <a:off x="24582120" y="36595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504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505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506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507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508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509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510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511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512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513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514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515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516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517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518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519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520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521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522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523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524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5</xdr:row>
      <xdr:rowOff>1543050</xdr:rowOff>
    </xdr:from>
    <xdr:to>
      <xdr:col>48</xdr:col>
      <xdr:colOff>0</xdr:colOff>
      <xdr:row>6</xdr:row>
      <xdr:rowOff>9525</xdr:rowOff>
    </xdr:to>
    <xdr:sp macro="" textlink="">
      <xdr:nvSpPr>
        <xdr:cNvPr id="11525" name="Line 67"/>
        <xdr:cNvSpPr>
          <a:spLocks noChangeShapeType="1"/>
        </xdr:cNvSpPr>
      </xdr:nvSpPr>
      <xdr:spPr bwMode="auto">
        <a:xfrm flipV="1">
          <a:off x="23782020" y="36537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5</xdr:row>
      <xdr:rowOff>1562100</xdr:rowOff>
    </xdr:from>
    <xdr:to>
      <xdr:col>52</xdr:col>
      <xdr:colOff>0</xdr:colOff>
      <xdr:row>6</xdr:row>
      <xdr:rowOff>28575</xdr:rowOff>
    </xdr:to>
    <xdr:sp macro="" textlink="">
      <xdr:nvSpPr>
        <xdr:cNvPr id="11526" name="Line 69"/>
        <xdr:cNvSpPr>
          <a:spLocks noChangeShapeType="1"/>
        </xdr:cNvSpPr>
      </xdr:nvSpPr>
      <xdr:spPr bwMode="auto">
        <a:xfrm flipV="1">
          <a:off x="25313640" y="36576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6</xdr:row>
      <xdr:rowOff>1552575</xdr:rowOff>
    </xdr:from>
    <xdr:to>
      <xdr:col>44</xdr:col>
      <xdr:colOff>38100</xdr:colOff>
      <xdr:row>6</xdr:row>
      <xdr:rowOff>1695450</xdr:rowOff>
    </xdr:to>
    <xdr:sp macro="" textlink="">
      <xdr:nvSpPr>
        <xdr:cNvPr id="11527" name="Text Box 19"/>
        <xdr:cNvSpPr txBox="1">
          <a:spLocks noChangeArrowheads="1"/>
        </xdr:cNvSpPr>
      </xdr:nvSpPr>
      <xdr:spPr bwMode="auto">
        <a:xfrm>
          <a:off x="21962745" y="41586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6</xdr:row>
      <xdr:rowOff>1552575</xdr:rowOff>
    </xdr:from>
    <xdr:to>
      <xdr:col>44</xdr:col>
      <xdr:colOff>304800</xdr:colOff>
      <xdr:row>6</xdr:row>
      <xdr:rowOff>1695450</xdr:rowOff>
    </xdr:to>
    <xdr:sp macro="" textlink="">
      <xdr:nvSpPr>
        <xdr:cNvPr id="11528" name="Text Box 20"/>
        <xdr:cNvSpPr txBox="1">
          <a:spLocks noChangeArrowheads="1"/>
        </xdr:cNvSpPr>
      </xdr:nvSpPr>
      <xdr:spPr bwMode="auto">
        <a:xfrm>
          <a:off x="2234755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6</xdr:row>
      <xdr:rowOff>1552575</xdr:rowOff>
    </xdr:from>
    <xdr:to>
      <xdr:col>46</xdr:col>
      <xdr:colOff>19050</xdr:colOff>
      <xdr:row>6</xdr:row>
      <xdr:rowOff>1695450</xdr:rowOff>
    </xdr:to>
    <xdr:sp macro="" textlink="">
      <xdr:nvSpPr>
        <xdr:cNvPr id="11529" name="Text Box 21"/>
        <xdr:cNvSpPr txBox="1">
          <a:spLocks noChangeArrowheads="1"/>
        </xdr:cNvSpPr>
      </xdr:nvSpPr>
      <xdr:spPr bwMode="auto">
        <a:xfrm>
          <a:off x="22694265" y="41586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6</xdr:row>
      <xdr:rowOff>1552575</xdr:rowOff>
    </xdr:from>
    <xdr:to>
      <xdr:col>46</xdr:col>
      <xdr:colOff>304800</xdr:colOff>
      <xdr:row>6</xdr:row>
      <xdr:rowOff>1695450</xdr:rowOff>
    </xdr:to>
    <xdr:sp macro="" textlink="">
      <xdr:nvSpPr>
        <xdr:cNvPr id="11530" name="Text Box 22"/>
        <xdr:cNvSpPr txBox="1">
          <a:spLocks noChangeArrowheads="1"/>
        </xdr:cNvSpPr>
      </xdr:nvSpPr>
      <xdr:spPr bwMode="auto">
        <a:xfrm>
          <a:off x="2307907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6</xdr:row>
      <xdr:rowOff>1552575</xdr:rowOff>
    </xdr:from>
    <xdr:to>
      <xdr:col>48</xdr:col>
      <xdr:colOff>19050</xdr:colOff>
      <xdr:row>6</xdr:row>
      <xdr:rowOff>1695450</xdr:rowOff>
    </xdr:to>
    <xdr:sp macro="" textlink="">
      <xdr:nvSpPr>
        <xdr:cNvPr id="11531" name="Text Box 23"/>
        <xdr:cNvSpPr txBox="1">
          <a:spLocks noChangeArrowheads="1"/>
        </xdr:cNvSpPr>
      </xdr:nvSpPr>
      <xdr:spPr bwMode="auto">
        <a:xfrm>
          <a:off x="23425785" y="41586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6</xdr:row>
      <xdr:rowOff>1552575</xdr:rowOff>
    </xdr:from>
    <xdr:to>
      <xdr:col>48</xdr:col>
      <xdr:colOff>304800</xdr:colOff>
      <xdr:row>6</xdr:row>
      <xdr:rowOff>1695450</xdr:rowOff>
    </xdr:to>
    <xdr:sp macro="" textlink="">
      <xdr:nvSpPr>
        <xdr:cNvPr id="11532" name="Text Box 24"/>
        <xdr:cNvSpPr txBox="1">
          <a:spLocks noChangeArrowheads="1"/>
        </xdr:cNvSpPr>
      </xdr:nvSpPr>
      <xdr:spPr bwMode="auto">
        <a:xfrm>
          <a:off x="2381059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6</xdr:row>
      <xdr:rowOff>1552575</xdr:rowOff>
    </xdr:from>
    <xdr:to>
      <xdr:col>49</xdr:col>
      <xdr:colOff>333375</xdr:colOff>
      <xdr:row>6</xdr:row>
      <xdr:rowOff>1695450</xdr:rowOff>
    </xdr:to>
    <xdr:sp macro="" textlink="">
      <xdr:nvSpPr>
        <xdr:cNvPr id="11533" name="Text Box 27"/>
        <xdr:cNvSpPr txBox="1">
          <a:spLocks noChangeArrowheads="1"/>
        </xdr:cNvSpPr>
      </xdr:nvSpPr>
      <xdr:spPr bwMode="auto">
        <a:xfrm>
          <a:off x="24157305" y="41586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6</xdr:row>
      <xdr:rowOff>1552575</xdr:rowOff>
    </xdr:from>
    <xdr:to>
      <xdr:col>44</xdr:col>
      <xdr:colOff>304800</xdr:colOff>
      <xdr:row>6</xdr:row>
      <xdr:rowOff>1695450</xdr:rowOff>
    </xdr:to>
    <xdr:sp macro="" textlink="">
      <xdr:nvSpPr>
        <xdr:cNvPr id="11534" name="Text Box 35"/>
        <xdr:cNvSpPr txBox="1">
          <a:spLocks noChangeArrowheads="1"/>
        </xdr:cNvSpPr>
      </xdr:nvSpPr>
      <xdr:spPr bwMode="auto">
        <a:xfrm>
          <a:off x="2234755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6</xdr:row>
      <xdr:rowOff>1552575</xdr:rowOff>
    </xdr:from>
    <xdr:to>
      <xdr:col>46</xdr:col>
      <xdr:colOff>19050</xdr:colOff>
      <xdr:row>6</xdr:row>
      <xdr:rowOff>1695450</xdr:rowOff>
    </xdr:to>
    <xdr:sp macro="" textlink="">
      <xdr:nvSpPr>
        <xdr:cNvPr id="11535" name="Text Box 36"/>
        <xdr:cNvSpPr txBox="1">
          <a:spLocks noChangeArrowheads="1"/>
        </xdr:cNvSpPr>
      </xdr:nvSpPr>
      <xdr:spPr bwMode="auto">
        <a:xfrm>
          <a:off x="22694265" y="41586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6</xdr:row>
      <xdr:rowOff>1552575</xdr:rowOff>
    </xdr:from>
    <xdr:to>
      <xdr:col>47</xdr:col>
      <xdr:colOff>0</xdr:colOff>
      <xdr:row>6</xdr:row>
      <xdr:rowOff>1695450</xdr:rowOff>
    </xdr:to>
    <xdr:sp macro="" textlink="">
      <xdr:nvSpPr>
        <xdr:cNvPr id="11536" name="Text Box 37"/>
        <xdr:cNvSpPr txBox="1">
          <a:spLocks noChangeArrowheads="1"/>
        </xdr:cNvSpPr>
      </xdr:nvSpPr>
      <xdr:spPr bwMode="auto">
        <a:xfrm>
          <a:off x="23088600" y="41586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6</xdr:row>
      <xdr:rowOff>1552575</xdr:rowOff>
    </xdr:from>
    <xdr:to>
      <xdr:col>48</xdr:col>
      <xdr:colOff>38100</xdr:colOff>
      <xdr:row>6</xdr:row>
      <xdr:rowOff>1695450</xdr:rowOff>
    </xdr:to>
    <xdr:sp macro="" textlink="">
      <xdr:nvSpPr>
        <xdr:cNvPr id="11537" name="Text Box 38"/>
        <xdr:cNvSpPr txBox="1">
          <a:spLocks noChangeArrowheads="1"/>
        </xdr:cNvSpPr>
      </xdr:nvSpPr>
      <xdr:spPr bwMode="auto">
        <a:xfrm>
          <a:off x="23425785" y="41586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6</xdr:row>
      <xdr:rowOff>1552575</xdr:rowOff>
    </xdr:from>
    <xdr:to>
      <xdr:col>48</xdr:col>
      <xdr:colOff>333375</xdr:colOff>
      <xdr:row>6</xdr:row>
      <xdr:rowOff>1695450</xdr:rowOff>
    </xdr:to>
    <xdr:sp macro="" textlink="">
      <xdr:nvSpPr>
        <xdr:cNvPr id="11538" name="Text Box 39"/>
        <xdr:cNvSpPr txBox="1">
          <a:spLocks noChangeArrowheads="1"/>
        </xdr:cNvSpPr>
      </xdr:nvSpPr>
      <xdr:spPr bwMode="auto">
        <a:xfrm>
          <a:off x="23839170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6</xdr:row>
      <xdr:rowOff>1552575</xdr:rowOff>
    </xdr:from>
    <xdr:to>
      <xdr:col>49</xdr:col>
      <xdr:colOff>333375</xdr:colOff>
      <xdr:row>6</xdr:row>
      <xdr:rowOff>1695450</xdr:rowOff>
    </xdr:to>
    <xdr:sp macro="" textlink="">
      <xdr:nvSpPr>
        <xdr:cNvPr id="11539" name="Text Box 40"/>
        <xdr:cNvSpPr txBox="1">
          <a:spLocks noChangeArrowheads="1"/>
        </xdr:cNvSpPr>
      </xdr:nvSpPr>
      <xdr:spPr bwMode="auto">
        <a:xfrm>
          <a:off x="24157305" y="41586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6</xdr:row>
      <xdr:rowOff>1552575</xdr:rowOff>
    </xdr:from>
    <xdr:to>
      <xdr:col>45</xdr:col>
      <xdr:colOff>0</xdr:colOff>
      <xdr:row>6</xdr:row>
      <xdr:rowOff>1695450</xdr:rowOff>
    </xdr:to>
    <xdr:sp macro="" textlink="">
      <xdr:nvSpPr>
        <xdr:cNvPr id="11540" name="Text Box 42"/>
        <xdr:cNvSpPr txBox="1">
          <a:spLocks noChangeArrowheads="1"/>
        </xdr:cNvSpPr>
      </xdr:nvSpPr>
      <xdr:spPr bwMode="auto">
        <a:xfrm>
          <a:off x="22357080" y="41586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6</xdr:row>
      <xdr:rowOff>1552575</xdr:rowOff>
    </xdr:from>
    <xdr:to>
      <xdr:col>46</xdr:col>
      <xdr:colOff>28575</xdr:colOff>
      <xdr:row>6</xdr:row>
      <xdr:rowOff>1695450</xdr:rowOff>
    </xdr:to>
    <xdr:sp macro="" textlink="">
      <xdr:nvSpPr>
        <xdr:cNvPr id="11541" name="Text Box 43"/>
        <xdr:cNvSpPr txBox="1">
          <a:spLocks noChangeArrowheads="1"/>
        </xdr:cNvSpPr>
      </xdr:nvSpPr>
      <xdr:spPr bwMode="auto">
        <a:xfrm>
          <a:off x="22694265" y="41586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6</xdr:row>
      <xdr:rowOff>1552575</xdr:rowOff>
    </xdr:from>
    <xdr:to>
      <xdr:col>49</xdr:col>
      <xdr:colOff>361950</xdr:colOff>
      <xdr:row>6</xdr:row>
      <xdr:rowOff>1695450</xdr:rowOff>
    </xdr:to>
    <xdr:sp macro="" textlink="">
      <xdr:nvSpPr>
        <xdr:cNvPr id="11542" name="Text Box 62"/>
        <xdr:cNvSpPr txBox="1">
          <a:spLocks noChangeArrowheads="1"/>
        </xdr:cNvSpPr>
      </xdr:nvSpPr>
      <xdr:spPr bwMode="auto">
        <a:xfrm>
          <a:off x="24185880" y="41586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6</xdr:row>
      <xdr:rowOff>1552575</xdr:rowOff>
    </xdr:from>
    <xdr:to>
      <xdr:col>50</xdr:col>
      <xdr:colOff>342900</xdr:colOff>
      <xdr:row>6</xdr:row>
      <xdr:rowOff>1695450</xdr:rowOff>
    </xdr:to>
    <xdr:sp macro="" textlink="">
      <xdr:nvSpPr>
        <xdr:cNvPr id="11543" name="Text Box 63"/>
        <xdr:cNvSpPr txBox="1">
          <a:spLocks noChangeArrowheads="1"/>
        </xdr:cNvSpPr>
      </xdr:nvSpPr>
      <xdr:spPr bwMode="auto">
        <a:xfrm>
          <a:off x="2464879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6</xdr:row>
      <xdr:rowOff>1524000</xdr:rowOff>
    </xdr:from>
    <xdr:to>
      <xdr:col>44</xdr:col>
      <xdr:colOff>0</xdr:colOff>
      <xdr:row>6</xdr:row>
      <xdr:rowOff>1857375</xdr:rowOff>
    </xdr:to>
    <xdr:sp macro="" textlink="">
      <xdr:nvSpPr>
        <xdr:cNvPr id="11544" name="Line 64"/>
        <xdr:cNvSpPr>
          <a:spLocks noChangeShapeType="1"/>
        </xdr:cNvSpPr>
      </xdr:nvSpPr>
      <xdr:spPr bwMode="auto">
        <a:xfrm flipV="1">
          <a:off x="22318980" y="4160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6</xdr:row>
      <xdr:rowOff>1524000</xdr:rowOff>
    </xdr:from>
    <xdr:to>
      <xdr:col>46</xdr:col>
      <xdr:colOff>0</xdr:colOff>
      <xdr:row>6</xdr:row>
      <xdr:rowOff>1857375</xdr:rowOff>
    </xdr:to>
    <xdr:sp macro="" textlink="">
      <xdr:nvSpPr>
        <xdr:cNvPr id="11545" name="Line 65"/>
        <xdr:cNvSpPr>
          <a:spLocks noChangeShapeType="1"/>
        </xdr:cNvSpPr>
      </xdr:nvSpPr>
      <xdr:spPr bwMode="auto">
        <a:xfrm flipV="1">
          <a:off x="23050500" y="4160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46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6</xdr:row>
      <xdr:rowOff>1533525</xdr:rowOff>
    </xdr:from>
    <xdr:to>
      <xdr:col>50</xdr:col>
      <xdr:colOff>0</xdr:colOff>
      <xdr:row>7</xdr:row>
      <xdr:rowOff>0</xdr:rowOff>
    </xdr:to>
    <xdr:sp macro="" textlink="">
      <xdr:nvSpPr>
        <xdr:cNvPr id="11547" name="Line 68"/>
        <xdr:cNvSpPr>
          <a:spLocks noChangeShapeType="1"/>
        </xdr:cNvSpPr>
      </xdr:nvSpPr>
      <xdr:spPr bwMode="auto">
        <a:xfrm flipV="1">
          <a:off x="24582120" y="416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48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49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50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51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52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53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54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55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56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57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58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6</xdr:row>
      <xdr:rowOff>1552575</xdr:rowOff>
    </xdr:from>
    <xdr:to>
      <xdr:col>44</xdr:col>
      <xdr:colOff>38100</xdr:colOff>
      <xdr:row>6</xdr:row>
      <xdr:rowOff>1695450</xdr:rowOff>
    </xdr:to>
    <xdr:sp macro="" textlink="">
      <xdr:nvSpPr>
        <xdr:cNvPr id="11559" name="Text Box 19"/>
        <xdr:cNvSpPr txBox="1">
          <a:spLocks noChangeArrowheads="1"/>
        </xdr:cNvSpPr>
      </xdr:nvSpPr>
      <xdr:spPr bwMode="auto">
        <a:xfrm>
          <a:off x="21962745" y="41586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6</xdr:row>
      <xdr:rowOff>1552575</xdr:rowOff>
    </xdr:from>
    <xdr:to>
      <xdr:col>44</xdr:col>
      <xdr:colOff>304800</xdr:colOff>
      <xdr:row>6</xdr:row>
      <xdr:rowOff>1695450</xdr:rowOff>
    </xdr:to>
    <xdr:sp macro="" textlink="">
      <xdr:nvSpPr>
        <xdr:cNvPr id="11560" name="Text Box 20"/>
        <xdr:cNvSpPr txBox="1">
          <a:spLocks noChangeArrowheads="1"/>
        </xdr:cNvSpPr>
      </xdr:nvSpPr>
      <xdr:spPr bwMode="auto">
        <a:xfrm>
          <a:off x="2234755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6</xdr:row>
      <xdr:rowOff>1552575</xdr:rowOff>
    </xdr:from>
    <xdr:to>
      <xdr:col>46</xdr:col>
      <xdr:colOff>19050</xdr:colOff>
      <xdr:row>6</xdr:row>
      <xdr:rowOff>1695450</xdr:rowOff>
    </xdr:to>
    <xdr:sp macro="" textlink="">
      <xdr:nvSpPr>
        <xdr:cNvPr id="11561" name="Text Box 21"/>
        <xdr:cNvSpPr txBox="1">
          <a:spLocks noChangeArrowheads="1"/>
        </xdr:cNvSpPr>
      </xdr:nvSpPr>
      <xdr:spPr bwMode="auto">
        <a:xfrm>
          <a:off x="22694265" y="41586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6</xdr:row>
      <xdr:rowOff>1552575</xdr:rowOff>
    </xdr:from>
    <xdr:to>
      <xdr:col>46</xdr:col>
      <xdr:colOff>304800</xdr:colOff>
      <xdr:row>6</xdr:row>
      <xdr:rowOff>1695450</xdr:rowOff>
    </xdr:to>
    <xdr:sp macro="" textlink="">
      <xdr:nvSpPr>
        <xdr:cNvPr id="11562" name="Text Box 22"/>
        <xdr:cNvSpPr txBox="1">
          <a:spLocks noChangeArrowheads="1"/>
        </xdr:cNvSpPr>
      </xdr:nvSpPr>
      <xdr:spPr bwMode="auto">
        <a:xfrm>
          <a:off x="2307907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6</xdr:row>
      <xdr:rowOff>1552575</xdr:rowOff>
    </xdr:from>
    <xdr:to>
      <xdr:col>48</xdr:col>
      <xdr:colOff>19050</xdr:colOff>
      <xdr:row>6</xdr:row>
      <xdr:rowOff>1695450</xdr:rowOff>
    </xdr:to>
    <xdr:sp macro="" textlink="">
      <xdr:nvSpPr>
        <xdr:cNvPr id="11563" name="Text Box 23"/>
        <xdr:cNvSpPr txBox="1">
          <a:spLocks noChangeArrowheads="1"/>
        </xdr:cNvSpPr>
      </xdr:nvSpPr>
      <xdr:spPr bwMode="auto">
        <a:xfrm>
          <a:off x="23425785" y="41586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6</xdr:row>
      <xdr:rowOff>1552575</xdr:rowOff>
    </xdr:from>
    <xdr:to>
      <xdr:col>48</xdr:col>
      <xdr:colOff>304800</xdr:colOff>
      <xdr:row>6</xdr:row>
      <xdr:rowOff>1695450</xdr:rowOff>
    </xdr:to>
    <xdr:sp macro="" textlink="">
      <xdr:nvSpPr>
        <xdr:cNvPr id="11564" name="Text Box 24"/>
        <xdr:cNvSpPr txBox="1">
          <a:spLocks noChangeArrowheads="1"/>
        </xdr:cNvSpPr>
      </xdr:nvSpPr>
      <xdr:spPr bwMode="auto">
        <a:xfrm>
          <a:off x="2381059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6</xdr:row>
      <xdr:rowOff>1552575</xdr:rowOff>
    </xdr:from>
    <xdr:to>
      <xdr:col>49</xdr:col>
      <xdr:colOff>333375</xdr:colOff>
      <xdr:row>6</xdr:row>
      <xdr:rowOff>1695450</xdr:rowOff>
    </xdr:to>
    <xdr:sp macro="" textlink="">
      <xdr:nvSpPr>
        <xdr:cNvPr id="11565" name="Text Box 27"/>
        <xdr:cNvSpPr txBox="1">
          <a:spLocks noChangeArrowheads="1"/>
        </xdr:cNvSpPr>
      </xdr:nvSpPr>
      <xdr:spPr bwMode="auto">
        <a:xfrm>
          <a:off x="24157305" y="41586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6</xdr:row>
      <xdr:rowOff>1552575</xdr:rowOff>
    </xdr:from>
    <xdr:to>
      <xdr:col>51</xdr:col>
      <xdr:colOff>333375</xdr:colOff>
      <xdr:row>6</xdr:row>
      <xdr:rowOff>1695450</xdr:rowOff>
    </xdr:to>
    <xdr:sp macro="" textlink="">
      <xdr:nvSpPr>
        <xdr:cNvPr id="11566" name="Text Box 29"/>
        <xdr:cNvSpPr txBox="1">
          <a:spLocks noChangeArrowheads="1"/>
        </xdr:cNvSpPr>
      </xdr:nvSpPr>
      <xdr:spPr bwMode="auto">
        <a:xfrm>
          <a:off x="24957405" y="41586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6</xdr:row>
      <xdr:rowOff>1552575</xdr:rowOff>
    </xdr:from>
    <xdr:to>
      <xdr:col>52</xdr:col>
      <xdr:colOff>342900</xdr:colOff>
      <xdr:row>6</xdr:row>
      <xdr:rowOff>1695450</xdr:rowOff>
    </xdr:to>
    <xdr:sp macro="" textlink="">
      <xdr:nvSpPr>
        <xdr:cNvPr id="11567" name="Text Box 30"/>
        <xdr:cNvSpPr txBox="1">
          <a:spLocks noChangeArrowheads="1"/>
        </xdr:cNvSpPr>
      </xdr:nvSpPr>
      <xdr:spPr bwMode="auto">
        <a:xfrm>
          <a:off x="2538031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6</xdr:row>
      <xdr:rowOff>1543050</xdr:rowOff>
    </xdr:from>
    <xdr:to>
      <xdr:col>54</xdr:col>
      <xdr:colOff>0</xdr:colOff>
      <xdr:row>6</xdr:row>
      <xdr:rowOff>1685925</xdr:rowOff>
    </xdr:to>
    <xdr:sp macro="" textlink="">
      <xdr:nvSpPr>
        <xdr:cNvPr id="11568" name="Text Box 33"/>
        <xdr:cNvSpPr txBox="1">
          <a:spLocks noChangeArrowheads="1"/>
        </xdr:cNvSpPr>
      </xdr:nvSpPr>
      <xdr:spPr bwMode="auto">
        <a:xfrm>
          <a:off x="25727025" y="41567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6</xdr:row>
      <xdr:rowOff>1552575</xdr:rowOff>
    </xdr:from>
    <xdr:to>
      <xdr:col>44</xdr:col>
      <xdr:colOff>304800</xdr:colOff>
      <xdr:row>6</xdr:row>
      <xdr:rowOff>1695450</xdr:rowOff>
    </xdr:to>
    <xdr:sp macro="" textlink="">
      <xdr:nvSpPr>
        <xdr:cNvPr id="11569" name="Text Box 35"/>
        <xdr:cNvSpPr txBox="1">
          <a:spLocks noChangeArrowheads="1"/>
        </xdr:cNvSpPr>
      </xdr:nvSpPr>
      <xdr:spPr bwMode="auto">
        <a:xfrm>
          <a:off x="2234755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6</xdr:row>
      <xdr:rowOff>1552575</xdr:rowOff>
    </xdr:from>
    <xdr:to>
      <xdr:col>46</xdr:col>
      <xdr:colOff>19050</xdr:colOff>
      <xdr:row>6</xdr:row>
      <xdr:rowOff>1695450</xdr:rowOff>
    </xdr:to>
    <xdr:sp macro="" textlink="">
      <xdr:nvSpPr>
        <xdr:cNvPr id="11570" name="Text Box 36"/>
        <xdr:cNvSpPr txBox="1">
          <a:spLocks noChangeArrowheads="1"/>
        </xdr:cNvSpPr>
      </xdr:nvSpPr>
      <xdr:spPr bwMode="auto">
        <a:xfrm>
          <a:off x="22694265" y="41586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6</xdr:row>
      <xdr:rowOff>1552575</xdr:rowOff>
    </xdr:from>
    <xdr:to>
      <xdr:col>47</xdr:col>
      <xdr:colOff>0</xdr:colOff>
      <xdr:row>6</xdr:row>
      <xdr:rowOff>1695450</xdr:rowOff>
    </xdr:to>
    <xdr:sp macro="" textlink="">
      <xdr:nvSpPr>
        <xdr:cNvPr id="11571" name="Text Box 37"/>
        <xdr:cNvSpPr txBox="1">
          <a:spLocks noChangeArrowheads="1"/>
        </xdr:cNvSpPr>
      </xdr:nvSpPr>
      <xdr:spPr bwMode="auto">
        <a:xfrm>
          <a:off x="23088600" y="41586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6</xdr:row>
      <xdr:rowOff>1552575</xdr:rowOff>
    </xdr:from>
    <xdr:to>
      <xdr:col>48</xdr:col>
      <xdr:colOff>38100</xdr:colOff>
      <xdr:row>6</xdr:row>
      <xdr:rowOff>1695450</xdr:rowOff>
    </xdr:to>
    <xdr:sp macro="" textlink="">
      <xdr:nvSpPr>
        <xdr:cNvPr id="11572" name="Text Box 38"/>
        <xdr:cNvSpPr txBox="1">
          <a:spLocks noChangeArrowheads="1"/>
        </xdr:cNvSpPr>
      </xdr:nvSpPr>
      <xdr:spPr bwMode="auto">
        <a:xfrm>
          <a:off x="23425785" y="41586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6</xdr:row>
      <xdr:rowOff>1552575</xdr:rowOff>
    </xdr:from>
    <xdr:to>
      <xdr:col>48</xdr:col>
      <xdr:colOff>333375</xdr:colOff>
      <xdr:row>6</xdr:row>
      <xdr:rowOff>1695450</xdr:rowOff>
    </xdr:to>
    <xdr:sp macro="" textlink="">
      <xdr:nvSpPr>
        <xdr:cNvPr id="11573" name="Text Box 39"/>
        <xdr:cNvSpPr txBox="1">
          <a:spLocks noChangeArrowheads="1"/>
        </xdr:cNvSpPr>
      </xdr:nvSpPr>
      <xdr:spPr bwMode="auto">
        <a:xfrm>
          <a:off x="23839170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6</xdr:row>
      <xdr:rowOff>1552575</xdr:rowOff>
    </xdr:from>
    <xdr:to>
      <xdr:col>49</xdr:col>
      <xdr:colOff>333375</xdr:colOff>
      <xdr:row>6</xdr:row>
      <xdr:rowOff>1695450</xdr:rowOff>
    </xdr:to>
    <xdr:sp macro="" textlink="">
      <xdr:nvSpPr>
        <xdr:cNvPr id="11574" name="Text Box 40"/>
        <xdr:cNvSpPr txBox="1">
          <a:spLocks noChangeArrowheads="1"/>
        </xdr:cNvSpPr>
      </xdr:nvSpPr>
      <xdr:spPr bwMode="auto">
        <a:xfrm>
          <a:off x="24157305" y="41586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6</xdr:row>
      <xdr:rowOff>1552575</xdr:rowOff>
    </xdr:from>
    <xdr:to>
      <xdr:col>45</xdr:col>
      <xdr:colOff>0</xdr:colOff>
      <xdr:row>6</xdr:row>
      <xdr:rowOff>1695450</xdr:rowOff>
    </xdr:to>
    <xdr:sp macro="" textlink="">
      <xdr:nvSpPr>
        <xdr:cNvPr id="11575" name="Text Box 42"/>
        <xdr:cNvSpPr txBox="1">
          <a:spLocks noChangeArrowheads="1"/>
        </xdr:cNvSpPr>
      </xdr:nvSpPr>
      <xdr:spPr bwMode="auto">
        <a:xfrm>
          <a:off x="22357080" y="41586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6</xdr:row>
      <xdr:rowOff>1552575</xdr:rowOff>
    </xdr:from>
    <xdr:to>
      <xdr:col>46</xdr:col>
      <xdr:colOff>28575</xdr:colOff>
      <xdr:row>6</xdr:row>
      <xdr:rowOff>1695450</xdr:rowOff>
    </xdr:to>
    <xdr:sp macro="" textlink="">
      <xdr:nvSpPr>
        <xdr:cNvPr id="11576" name="Text Box 43"/>
        <xdr:cNvSpPr txBox="1">
          <a:spLocks noChangeArrowheads="1"/>
        </xdr:cNvSpPr>
      </xdr:nvSpPr>
      <xdr:spPr bwMode="auto">
        <a:xfrm>
          <a:off x="22694265" y="41586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6</xdr:row>
      <xdr:rowOff>1552575</xdr:rowOff>
    </xdr:from>
    <xdr:to>
      <xdr:col>52</xdr:col>
      <xdr:colOff>57150</xdr:colOff>
      <xdr:row>6</xdr:row>
      <xdr:rowOff>1695450</xdr:rowOff>
    </xdr:to>
    <xdr:sp macro="" textlink="">
      <xdr:nvSpPr>
        <xdr:cNvPr id="11577" name="Text Box 61"/>
        <xdr:cNvSpPr txBox="1">
          <a:spLocks noChangeArrowheads="1"/>
        </xdr:cNvSpPr>
      </xdr:nvSpPr>
      <xdr:spPr bwMode="auto">
        <a:xfrm>
          <a:off x="24957405" y="41586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6</xdr:row>
      <xdr:rowOff>1552575</xdr:rowOff>
    </xdr:from>
    <xdr:to>
      <xdr:col>49</xdr:col>
      <xdr:colOff>361950</xdr:colOff>
      <xdr:row>6</xdr:row>
      <xdr:rowOff>1695450</xdr:rowOff>
    </xdr:to>
    <xdr:sp macro="" textlink="">
      <xdr:nvSpPr>
        <xdr:cNvPr id="11578" name="Text Box 62"/>
        <xdr:cNvSpPr txBox="1">
          <a:spLocks noChangeArrowheads="1"/>
        </xdr:cNvSpPr>
      </xdr:nvSpPr>
      <xdr:spPr bwMode="auto">
        <a:xfrm>
          <a:off x="24185880" y="41586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6</xdr:row>
      <xdr:rowOff>1552575</xdr:rowOff>
    </xdr:from>
    <xdr:to>
      <xdr:col>50</xdr:col>
      <xdr:colOff>342900</xdr:colOff>
      <xdr:row>6</xdr:row>
      <xdr:rowOff>1695450</xdr:rowOff>
    </xdr:to>
    <xdr:sp macro="" textlink="">
      <xdr:nvSpPr>
        <xdr:cNvPr id="11579" name="Text Box 63"/>
        <xdr:cNvSpPr txBox="1">
          <a:spLocks noChangeArrowheads="1"/>
        </xdr:cNvSpPr>
      </xdr:nvSpPr>
      <xdr:spPr bwMode="auto">
        <a:xfrm>
          <a:off x="2464879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6</xdr:row>
      <xdr:rowOff>1524000</xdr:rowOff>
    </xdr:from>
    <xdr:to>
      <xdr:col>44</xdr:col>
      <xdr:colOff>0</xdr:colOff>
      <xdr:row>6</xdr:row>
      <xdr:rowOff>1857375</xdr:rowOff>
    </xdr:to>
    <xdr:sp macro="" textlink="">
      <xdr:nvSpPr>
        <xdr:cNvPr id="11580" name="Line 64"/>
        <xdr:cNvSpPr>
          <a:spLocks noChangeShapeType="1"/>
        </xdr:cNvSpPr>
      </xdr:nvSpPr>
      <xdr:spPr bwMode="auto">
        <a:xfrm flipV="1">
          <a:off x="22318980" y="4160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6</xdr:row>
      <xdr:rowOff>1524000</xdr:rowOff>
    </xdr:from>
    <xdr:to>
      <xdr:col>46</xdr:col>
      <xdr:colOff>0</xdr:colOff>
      <xdr:row>6</xdr:row>
      <xdr:rowOff>1857375</xdr:rowOff>
    </xdr:to>
    <xdr:sp macro="" textlink="">
      <xdr:nvSpPr>
        <xdr:cNvPr id="11581" name="Line 65"/>
        <xdr:cNvSpPr>
          <a:spLocks noChangeShapeType="1"/>
        </xdr:cNvSpPr>
      </xdr:nvSpPr>
      <xdr:spPr bwMode="auto">
        <a:xfrm flipV="1">
          <a:off x="23050500" y="4160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82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6</xdr:row>
      <xdr:rowOff>1533525</xdr:rowOff>
    </xdr:from>
    <xdr:to>
      <xdr:col>50</xdr:col>
      <xdr:colOff>0</xdr:colOff>
      <xdr:row>7</xdr:row>
      <xdr:rowOff>0</xdr:rowOff>
    </xdr:to>
    <xdr:sp macro="" textlink="">
      <xdr:nvSpPr>
        <xdr:cNvPr id="11583" name="Line 68"/>
        <xdr:cNvSpPr>
          <a:spLocks noChangeShapeType="1"/>
        </xdr:cNvSpPr>
      </xdr:nvSpPr>
      <xdr:spPr bwMode="auto">
        <a:xfrm flipV="1">
          <a:off x="24582120" y="416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584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85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586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87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588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89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590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91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592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93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594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95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596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97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598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599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00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01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02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03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04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05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06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6</xdr:row>
      <xdr:rowOff>1552575</xdr:rowOff>
    </xdr:from>
    <xdr:to>
      <xdr:col>44</xdr:col>
      <xdr:colOff>38100</xdr:colOff>
      <xdr:row>6</xdr:row>
      <xdr:rowOff>1695450</xdr:rowOff>
    </xdr:to>
    <xdr:sp macro="" textlink="">
      <xdr:nvSpPr>
        <xdr:cNvPr id="11607" name="Text Box 19"/>
        <xdr:cNvSpPr txBox="1">
          <a:spLocks noChangeArrowheads="1"/>
        </xdr:cNvSpPr>
      </xdr:nvSpPr>
      <xdr:spPr bwMode="auto">
        <a:xfrm>
          <a:off x="21962745" y="41586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6</xdr:row>
      <xdr:rowOff>1552575</xdr:rowOff>
    </xdr:from>
    <xdr:to>
      <xdr:col>44</xdr:col>
      <xdr:colOff>304800</xdr:colOff>
      <xdr:row>6</xdr:row>
      <xdr:rowOff>1695450</xdr:rowOff>
    </xdr:to>
    <xdr:sp macro="" textlink="">
      <xdr:nvSpPr>
        <xdr:cNvPr id="11608" name="Text Box 20"/>
        <xdr:cNvSpPr txBox="1">
          <a:spLocks noChangeArrowheads="1"/>
        </xdr:cNvSpPr>
      </xdr:nvSpPr>
      <xdr:spPr bwMode="auto">
        <a:xfrm>
          <a:off x="2234755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6</xdr:row>
      <xdr:rowOff>1552575</xdr:rowOff>
    </xdr:from>
    <xdr:to>
      <xdr:col>46</xdr:col>
      <xdr:colOff>19050</xdr:colOff>
      <xdr:row>6</xdr:row>
      <xdr:rowOff>1695450</xdr:rowOff>
    </xdr:to>
    <xdr:sp macro="" textlink="">
      <xdr:nvSpPr>
        <xdr:cNvPr id="11609" name="Text Box 21"/>
        <xdr:cNvSpPr txBox="1">
          <a:spLocks noChangeArrowheads="1"/>
        </xdr:cNvSpPr>
      </xdr:nvSpPr>
      <xdr:spPr bwMode="auto">
        <a:xfrm>
          <a:off x="22694265" y="41586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6</xdr:row>
      <xdr:rowOff>1552575</xdr:rowOff>
    </xdr:from>
    <xdr:to>
      <xdr:col>46</xdr:col>
      <xdr:colOff>304800</xdr:colOff>
      <xdr:row>6</xdr:row>
      <xdr:rowOff>1695450</xdr:rowOff>
    </xdr:to>
    <xdr:sp macro="" textlink="">
      <xdr:nvSpPr>
        <xdr:cNvPr id="11610" name="Text Box 22"/>
        <xdr:cNvSpPr txBox="1">
          <a:spLocks noChangeArrowheads="1"/>
        </xdr:cNvSpPr>
      </xdr:nvSpPr>
      <xdr:spPr bwMode="auto">
        <a:xfrm>
          <a:off x="2307907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6</xdr:row>
      <xdr:rowOff>1552575</xdr:rowOff>
    </xdr:from>
    <xdr:to>
      <xdr:col>48</xdr:col>
      <xdr:colOff>19050</xdr:colOff>
      <xdr:row>6</xdr:row>
      <xdr:rowOff>1695450</xdr:rowOff>
    </xdr:to>
    <xdr:sp macro="" textlink="">
      <xdr:nvSpPr>
        <xdr:cNvPr id="11611" name="Text Box 23"/>
        <xdr:cNvSpPr txBox="1">
          <a:spLocks noChangeArrowheads="1"/>
        </xdr:cNvSpPr>
      </xdr:nvSpPr>
      <xdr:spPr bwMode="auto">
        <a:xfrm>
          <a:off x="23425785" y="41586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6</xdr:row>
      <xdr:rowOff>1552575</xdr:rowOff>
    </xdr:from>
    <xdr:to>
      <xdr:col>48</xdr:col>
      <xdr:colOff>304800</xdr:colOff>
      <xdr:row>6</xdr:row>
      <xdr:rowOff>1695450</xdr:rowOff>
    </xdr:to>
    <xdr:sp macro="" textlink="">
      <xdr:nvSpPr>
        <xdr:cNvPr id="11612" name="Text Box 24"/>
        <xdr:cNvSpPr txBox="1">
          <a:spLocks noChangeArrowheads="1"/>
        </xdr:cNvSpPr>
      </xdr:nvSpPr>
      <xdr:spPr bwMode="auto">
        <a:xfrm>
          <a:off x="2381059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6</xdr:row>
      <xdr:rowOff>1552575</xdr:rowOff>
    </xdr:from>
    <xdr:to>
      <xdr:col>49</xdr:col>
      <xdr:colOff>333375</xdr:colOff>
      <xdr:row>6</xdr:row>
      <xdr:rowOff>1695450</xdr:rowOff>
    </xdr:to>
    <xdr:sp macro="" textlink="">
      <xdr:nvSpPr>
        <xdr:cNvPr id="11613" name="Text Box 27"/>
        <xdr:cNvSpPr txBox="1">
          <a:spLocks noChangeArrowheads="1"/>
        </xdr:cNvSpPr>
      </xdr:nvSpPr>
      <xdr:spPr bwMode="auto">
        <a:xfrm>
          <a:off x="24157305" y="41586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6</xdr:row>
      <xdr:rowOff>1552575</xdr:rowOff>
    </xdr:from>
    <xdr:to>
      <xdr:col>51</xdr:col>
      <xdr:colOff>333375</xdr:colOff>
      <xdr:row>6</xdr:row>
      <xdr:rowOff>1695450</xdr:rowOff>
    </xdr:to>
    <xdr:sp macro="" textlink="">
      <xdr:nvSpPr>
        <xdr:cNvPr id="11614" name="Text Box 29"/>
        <xdr:cNvSpPr txBox="1">
          <a:spLocks noChangeArrowheads="1"/>
        </xdr:cNvSpPr>
      </xdr:nvSpPr>
      <xdr:spPr bwMode="auto">
        <a:xfrm>
          <a:off x="24957405" y="41586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6</xdr:row>
      <xdr:rowOff>1552575</xdr:rowOff>
    </xdr:from>
    <xdr:to>
      <xdr:col>52</xdr:col>
      <xdr:colOff>342900</xdr:colOff>
      <xdr:row>6</xdr:row>
      <xdr:rowOff>1695450</xdr:rowOff>
    </xdr:to>
    <xdr:sp macro="" textlink="">
      <xdr:nvSpPr>
        <xdr:cNvPr id="11615" name="Text Box 30"/>
        <xdr:cNvSpPr txBox="1">
          <a:spLocks noChangeArrowheads="1"/>
        </xdr:cNvSpPr>
      </xdr:nvSpPr>
      <xdr:spPr bwMode="auto">
        <a:xfrm>
          <a:off x="2538031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6</xdr:row>
      <xdr:rowOff>1543050</xdr:rowOff>
    </xdr:from>
    <xdr:to>
      <xdr:col>54</xdr:col>
      <xdr:colOff>0</xdr:colOff>
      <xdr:row>6</xdr:row>
      <xdr:rowOff>1685925</xdr:rowOff>
    </xdr:to>
    <xdr:sp macro="" textlink="">
      <xdr:nvSpPr>
        <xdr:cNvPr id="11616" name="Text Box 33"/>
        <xdr:cNvSpPr txBox="1">
          <a:spLocks noChangeArrowheads="1"/>
        </xdr:cNvSpPr>
      </xdr:nvSpPr>
      <xdr:spPr bwMode="auto">
        <a:xfrm>
          <a:off x="25727025" y="41567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6</xdr:row>
      <xdr:rowOff>1552575</xdr:rowOff>
    </xdr:from>
    <xdr:to>
      <xdr:col>44</xdr:col>
      <xdr:colOff>304800</xdr:colOff>
      <xdr:row>6</xdr:row>
      <xdr:rowOff>1695450</xdr:rowOff>
    </xdr:to>
    <xdr:sp macro="" textlink="">
      <xdr:nvSpPr>
        <xdr:cNvPr id="11617" name="Text Box 35"/>
        <xdr:cNvSpPr txBox="1">
          <a:spLocks noChangeArrowheads="1"/>
        </xdr:cNvSpPr>
      </xdr:nvSpPr>
      <xdr:spPr bwMode="auto">
        <a:xfrm>
          <a:off x="2234755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6</xdr:row>
      <xdr:rowOff>1552575</xdr:rowOff>
    </xdr:from>
    <xdr:to>
      <xdr:col>46</xdr:col>
      <xdr:colOff>19050</xdr:colOff>
      <xdr:row>6</xdr:row>
      <xdr:rowOff>1695450</xdr:rowOff>
    </xdr:to>
    <xdr:sp macro="" textlink="">
      <xdr:nvSpPr>
        <xdr:cNvPr id="11618" name="Text Box 36"/>
        <xdr:cNvSpPr txBox="1">
          <a:spLocks noChangeArrowheads="1"/>
        </xdr:cNvSpPr>
      </xdr:nvSpPr>
      <xdr:spPr bwMode="auto">
        <a:xfrm>
          <a:off x="22694265" y="41586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6</xdr:row>
      <xdr:rowOff>1552575</xdr:rowOff>
    </xdr:from>
    <xdr:to>
      <xdr:col>47</xdr:col>
      <xdr:colOff>0</xdr:colOff>
      <xdr:row>6</xdr:row>
      <xdr:rowOff>1695450</xdr:rowOff>
    </xdr:to>
    <xdr:sp macro="" textlink="">
      <xdr:nvSpPr>
        <xdr:cNvPr id="11619" name="Text Box 37"/>
        <xdr:cNvSpPr txBox="1">
          <a:spLocks noChangeArrowheads="1"/>
        </xdr:cNvSpPr>
      </xdr:nvSpPr>
      <xdr:spPr bwMode="auto">
        <a:xfrm>
          <a:off x="23088600" y="41586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6</xdr:row>
      <xdr:rowOff>1552575</xdr:rowOff>
    </xdr:from>
    <xdr:to>
      <xdr:col>48</xdr:col>
      <xdr:colOff>38100</xdr:colOff>
      <xdr:row>6</xdr:row>
      <xdr:rowOff>1695450</xdr:rowOff>
    </xdr:to>
    <xdr:sp macro="" textlink="">
      <xdr:nvSpPr>
        <xdr:cNvPr id="11620" name="Text Box 38"/>
        <xdr:cNvSpPr txBox="1">
          <a:spLocks noChangeArrowheads="1"/>
        </xdr:cNvSpPr>
      </xdr:nvSpPr>
      <xdr:spPr bwMode="auto">
        <a:xfrm>
          <a:off x="23425785" y="41586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6</xdr:row>
      <xdr:rowOff>1552575</xdr:rowOff>
    </xdr:from>
    <xdr:to>
      <xdr:col>48</xdr:col>
      <xdr:colOff>333375</xdr:colOff>
      <xdr:row>6</xdr:row>
      <xdr:rowOff>1695450</xdr:rowOff>
    </xdr:to>
    <xdr:sp macro="" textlink="">
      <xdr:nvSpPr>
        <xdr:cNvPr id="11621" name="Text Box 39"/>
        <xdr:cNvSpPr txBox="1">
          <a:spLocks noChangeArrowheads="1"/>
        </xdr:cNvSpPr>
      </xdr:nvSpPr>
      <xdr:spPr bwMode="auto">
        <a:xfrm>
          <a:off x="23839170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6</xdr:row>
      <xdr:rowOff>1552575</xdr:rowOff>
    </xdr:from>
    <xdr:to>
      <xdr:col>49</xdr:col>
      <xdr:colOff>333375</xdr:colOff>
      <xdr:row>6</xdr:row>
      <xdr:rowOff>1695450</xdr:rowOff>
    </xdr:to>
    <xdr:sp macro="" textlink="">
      <xdr:nvSpPr>
        <xdr:cNvPr id="11622" name="Text Box 40"/>
        <xdr:cNvSpPr txBox="1">
          <a:spLocks noChangeArrowheads="1"/>
        </xdr:cNvSpPr>
      </xdr:nvSpPr>
      <xdr:spPr bwMode="auto">
        <a:xfrm>
          <a:off x="24157305" y="41586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6</xdr:row>
      <xdr:rowOff>1552575</xdr:rowOff>
    </xdr:from>
    <xdr:to>
      <xdr:col>45</xdr:col>
      <xdr:colOff>0</xdr:colOff>
      <xdr:row>6</xdr:row>
      <xdr:rowOff>1695450</xdr:rowOff>
    </xdr:to>
    <xdr:sp macro="" textlink="">
      <xdr:nvSpPr>
        <xdr:cNvPr id="11623" name="Text Box 42"/>
        <xdr:cNvSpPr txBox="1">
          <a:spLocks noChangeArrowheads="1"/>
        </xdr:cNvSpPr>
      </xdr:nvSpPr>
      <xdr:spPr bwMode="auto">
        <a:xfrm>
          <a:off x="22357080" y="41586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6</xdr:row>
      <xdr:rowOff>1552575</xdr:rowOff>
    </xdr:from>
    <xdr:to>
      <xdr:col>46</xdr:col>
      <xdr:colOff>28575</xdr:colOff>
      <xdr:row>6</xdr:row>
      <xdr:rowOff>1695450</xdr:rowOff>
    </xdr:to>
    <xdr:sp macro="" textlink="">
      <xdr:nvSpPr>
        <xdr:cNvPr id="11624" name="Text Box 43"/>
        <xdr:cNvSpPr txBox="1">
          <a:spLocks noChangeArrowheads="1"/>
        </xdr:cNvSpPr>
      </xdr:nvSpPr>
      <xdr:spPr bwMode="auto">
        <a:xfrm>
          <a:off x="22694265" y="41586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6</xdr:row>
      <xdr:rowOff>1552575</xdr:rowOff>
    </xdr:from>
    <xdr:to>
      <xdr:col>52</xdr:col>
      <xdr:colOff>57150</xdr:colOff>
      <xdr:row>6</xdr:row>
      <xdr:rowOff>1695450</xdr:rowOff>
    </xdr:to>
    <xdr:sp macro="" textlink="">
      <xdr:nvSpPr>
        <xdr:cNvPr id="11625" name="Text Box 61"/>
        <xdr:cNvSpPr txBox="1">
          <a:spLocks noChangeArrowheads="1"/>
        </xdr:cNvSpPr>
      </xdr:nvSpPr>
      <xdr:spPr bwMode="auto">
        <a:xfrm>
          <a:off x="24957405" y="41586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6</xdr:row>
      <xdr:rowOff>1552575</xdr:rowOff>
    </xdr:from>
    <xdr:to>
      <xdr:col>49</xdr:col>
      <xdr:colOff>361950</xdr:colOff>
      <xdr:row>6</xdr:row>
      <xdr:rowOff>1695450</xdr:rowOff>
    </xdr:to>
    <xdr:sp macro="" textlink="">
      <xdr:nvSpPr>
        <xdr:cNvPr id="11626" name="Text Box 62"/>
        <xdr:cNvSpPr txBox="1">
          <a:spLocks noChangeArrowheads="1"/>
        </xdr:cNvSpPr>
      </xdr:nvSpPr>
      <xdr:spPr bwMode="auto">
        <a:xfrm>
          <a:off x="24185880" y="41586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6</xdr:row>
      <xdr:rowOff>1552575</xdr:rowOff>
    </xdr:from>
    <xdr:to>
      <xdr:col>50</xdr:col>
      <xdr:colOff>342900</xdr:colOff>
      <xdr:row>6</xdr:row>
      <xdr:rowOff>1695450</xdr:rowOff>
    </xdr:to>
    <xdr:sp macro="" textlink="">
      <xdr:nvSpPr>
        <xdr:cNvPr id="11627" name="Text Box 63"/>
        <xdr:cNvSpPr txBox="1">
          <a:spLocks noChangeArrowheads="1"/>
        </xdr:cNvSpPr>
      </xdr:nvSpPr>
      <xdr:spPr bwMode="auto">
        <a:xfrm>
          <a:off x="24648795" y="41586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6</xdr:row>
      <xdr:rowOff>1524000</xdr:rowOff>
    </xdr:from>
    <xdr:to>
      <xdr:col>44</xdr:col>
      <xdr:colOff>0</xdr:colOff>
      <xdr:row>6</xdr:row>
      <xdr:rowOff>1857375</xdr:rowOff>
    </xdr:to>
    <xdr:sp macro="" textlink="">
      <xdr:nvSpPr>
        <xdr:cNvPr id="11628" name="Line 64"/>
        <xdr:cNvSpPr>
          <a:spLocks noChangeShapeType="1"/>
        </xdr:cNvSpPr>
      </xdr:nvSpPr>
      <xdr:spPr bwMode="auto">
        <a:xfrm flipV="1">
          <a:off x="22318980" y="4160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6</xdr:row>
      <xdr:rowOff>1524000</xdr:rowOff>
    </xdr:from>
    <xdr:to>
      <xdr:col>46</xdr:col>
      <xdr:colOff>0</xdr:colOff>
      <xdr:row>6</xdr:row>
      <xdr:rowOff>1857375</xdr:rowOff>
    </xdr:to>
    <xdr:sp macro="" textlink="">
      <xdr:nvSpPr>
        <xdr:cNvPr id="11629" name="Line 65"/>
        <xdr:cNvSpPr>
          <a:spLocks noChangeShapeType="1"/>
        </xdr:cNvSpPr>
      </xdr:nvSpPr>
      <xdr:spPr bwMode="auto">
        <a:xfrm flipV="1">
          <a:off x="23050500" y="41605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30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6</xdr:row>
      <xdr:rowOff>1533525</xdr:rowOff>
    </xdr:from>
    <xdr:to>
      <xdr:col>50</xdr:col>
      <xdr:colOff>0</xdr:colOff>
      <xdr:row>7</xdr:row>
      <xdr:rowOff>0</xdr:rowOff>
    </xdr:to>
    <xdr:sp macro="" textlink="">
      <xdr:nvSpPr>
        <xdr:cNvPr id="11631" name="Line 68"/>
        <xdr:cNvSpPr>
          <a:spLocks noChangeShapeType="1"/>
        </xdr:cNvSpPr>
      </xdr:nvSpPr>
      <xdr:spPr bwMode="auto">
        <a:xfrm flipV="1">
          <a:off x="24582120" y="4162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32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33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34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35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36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37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38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39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40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41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42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43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44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45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46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47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48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49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50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51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52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6</xdr:row>
      <xdr:rowOff>1543050</xdr:rowOff>
    </xdr:from>
    <xdr:to>
      <xdr:col>48</xdr:col>
      <xdr:colOff>0</xdr:colOff>
      <xdr:row>7</xdr:row>
      <xdr:rowOff>9525</xdr:rowOff>
    </xdr:to>
    <xdr:sp macro="" textlink="">
      <xdr:nvSpPr>
        <xdr:cNvPr id="11653" name="Line 67"/>
        <xdr:cNvSpPr>
          <a:spLocks noChangeShapeType="1"/>
        </xdr:cNvSpPr>
      </xdr:nvSpPr>
      <xdr:spPr bwMode="auto">
        <a:xfrm flipV="1">
          <a:off x="23782020" y="4156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</xdr:row>
      <xdr:rowOff>1562100</xdr:rowOff>
    </xdr:from>
    <xdr:to>
      <xdr:col>52</xdr:col>
      <xdr:colOff>0</xdr:colOff>
      <xdr:row>7</xdr:row>
      <xdr:rowOff>28575</xdr:rowOff>
    </xdr:to>
    <xdr:sp macro="" textlink="">
      <xdr:nvSpPr>
        <xdr:cNvPr id="11654" name="Line 69"/>
        <xdr:cNvSpPr>
          <a:spLocks noChangeShapeType="1"/>
        </xdr:cNvSpPr>
      </xdr:nvSpPr>
      <xdr:spPr bwMode="auto">
        <a:xfrm flipV="1">
          <a:off x="25313640" y="4160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7</xdr:row>
      <xdr:rowOff>1552575</xdr:rowOff>
    </xdr:from>
    <xdr:to>
      <xdr:col>44</xdr:col>
      <xdr:colOff>38100</xdr:colOff>
      <xdr:row>7</xdr:row>
      <xdr:rowOff>1695450</xdr:rowOff>
    </xdr:to>
    <xdr:sp macro="" textlink="">
      <xdr:nvSpPr>
        <xdr:cNvPr id="11655" name="Text Box 19"/>
        <xdr:cNvSpPr txBox="1">
          <a:spLocks noChangeArrowheads="1"/>
        </xdr:cNvSpPr>
      </xdr:nvSpPr>
      <xdr:spPr bwMode="auto">
        <a:xfrm>
          <a:off x="21962745" y="46615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7</xdr:row>
      <xdr:rowOff>1552575</xdr:rowOff>
    </xdr:from>
    <xdr:to>
      <xdr:col>44</xdr:col>
      <xdr:colOff>304800</xdr:colOff>
      <xdr:row>7</xdr:row>
      <xdr:rowOff>1695450</xdr:rowOff>
    </xdr:to>
    <xdr:sp macro="" textlink="">
      <xdr:nvSpPr>
        <xdr:cNvPr id="11656" name="Text Box 20"/>
        <xdr:cNvSpPr txBox="1">
          <a:spLocks noChangeArrowheads="1"/>
        </xdr:cNvSpPr>
      </xdr:nvSpPr>
      <xdr:spPr bwMode="auto">
        <a:xfrm>
          <a:off x="2234755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7</xdr:row>
      <xdr:rowOff>1552575</xdr:rowOff>
    </xdr:from>
    <xdr:to>
      <xdr:col>46</xdr:col>
      <xdr:colOff>19050</xdr:colOff>
      <xdr:row>7</xdr:row>
      <xdr:rowOff>1695450</xdr:rowOff>
    </xdr:to>
    <xdr:sp macro="" textlink="">
      <xdr:nvSpPr>
        <xdr:cNvPr id="11657" name="Text Box 21"/>
        <xdr:cNvSpPr txBox="1">
          <a:spLocks noChangeArrowheads="1"/>
        </xdr:cNvSpPr>
      </xdr:nvSpPr>
      <xdr:spPr bwMode="auto">
        <a:xfrm>
          <a:off x="22694265" y="46615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7</xdr:row>
      <xdr:rowOff>1552575</xdr:rowOff>
    </xdr:from>
    <xdr:to>
      <xdr:col>46</xdr:col>
      <xdr:colOff>304800</xdr:colOff>
      <xdr:row>7</xdr:row>
      <xdr:rowOff>1695450</xdr:rowOff>
    </xdr:to>
    <xdr:sp macro="" textlink="">
      <xdr:nvSpPr>
        <xdr:cNvPr id="11658" name="Text Box 22"/>
        <xdr:cNvSpPr txBox="1">
          <a:spLocks noChangeArrowheads="1"/>
        </xdr:cNvSpPr>
      </xdr:nvSpPr>
      <xdr:spPr bwMode="auto">
        <a:xfrm>
          <a:off x="2307907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7</xdr:row>
      <xdr:rowOff>1552575</xdr:rowOff>
    </xdr:from>
    <xdr:to>
      <xdr:col>48</xdr:col>
      <xdr:colOff>19050</xdr:colOff>
      <xdr:row>7</xdr:row>
      <xdr:rowOff>1695450</xdr:rowOff>
    </xdr:to>
    <xdr:sp macro="" textlink="">
      <xdr:nvSpPr>
        <xdr:cNvPr id="11659" name="Text Box 23"/>
        <xdr:cNvSpPr txBox="1">
          <a:spLocks noChangeArrowheads="1"/>
        </xdr:cNvSpPr>
      </xdr:nvSpPr>
      <xdr:spPr bwMode="auto">
        <a:xfrm>
          <a:off x="23425785" y="46615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7</xdr:row>
      <xdr:rowOff>1552575</xdr:rowOff>
    </xdr:from>
    <xdr:to>
      <xdr:col>48</xdr:col>
      <xdr:colOff>304800</xdr:colOff>
      <xdr:row>7</xdr:row>
      <xdr:rowOff>1695450</xdr:rowOff>
    </xdr:to>
    <xdr:sp macro="" textlink="">
      <xdr:nvSpPr>
        <xdr:cNvPr id="11660" name="Text Box 24"/>
        <xdr:cNvSpPr txBox="1">
          <a:spLocks noChangeArrowheads="1"/>
        </xdr:cNvSpPr>
      </xdr:nvSpPr>
      <xdr:spPr bwMode="auto">
        <a:xfrm>
          <a:off x="2381059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7</xdr:row>
      <xdr:rowOff>1552575</xdr:rowOff>
    </xdr:from>
    <xdr:to>
      <xdr:col>49</xdr:col>
      <xdr:colOff>333375</xdr:colOff>
      <xdr:row>7</xdr:row>
      <xdr:rowOff>1695450</xdr:rowOff>
    </xdr:to>
    <xdr:sp macro="" textlink="">
      <xdr:nvSpPr>
        <xdr:cNvPr id="11661" name="Text Box 27"/>
        <xdr:cNvSpPr txBox="1">
          <a:spLocks noChangeArrowheads="1"/>
        </xdr:cNvSpPr>
      </xdr:nvSpPr>
      <xdr:spPr bwMode="auto">
        <a:xfrm>
          <a:off x="24157305" y="46615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7</xdr:row>
      <xdr:rowOff>1552575</xdr:rowOff>
    </xdr:from>
    <xdr:to>
      <xdr:col>44</xdr:col>
      <xdr:colOff>304800</xdr:colOff>
      <xdr:row>7</xdr:row>
      <xdr:rowOff>1695450</xdr:rowOff>
    </xdr:to>
    <xdr:sp macro="" textlink="">
      <xdr:nvSpPr>
        <xdr:cNvPr id="11662" name="Text Box 35"/>
        <xdr:cNvSpPr txBox="1">
          <a:spLocks noChangeArrowheads="1"/>
        </xdr:cNvSpPr>
      </xdr:nvSpPr>
      <xdr:spPr bwMode="auto">
        <a:xfrm>
          <a:off x="2234755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7</xdr:row>
      <xdr:rowOff>1552575</xdr:rowOff>
    </xdr:from>
    <xdr:to>
      <xdr:col>46</xdr:col>
      <xdr:colOff>19050</xdr:colOff>
      <xdr:row>7</xdr:row>
      <xdr:rowOff>1695450</xdr:rowOff>
    </xdr:to>
    <xdr:sp macro="" textlink="">
      <xdr:nvSpPr>
        <xdr:cNvPr id="11663" name="Text Box 36"/>
        <xdr:cNvSpPr txBox="1">
          <a:spLocks noChangeArrowheads="1"/>
        </xdr:cNvSpPr>
      </xdr:nvSpPr>
      <xdr:spPr bwMode="auto">
        <a:xfrm>
          <a:off x="22694265" y="46615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7</xdr:row>
      <xdr:rowOff>1552575</xdr:rowOff>
    </xdr:from>
    <xdr:to>
      <xdr:col>47</xdr:col>
      <xdr:colOff>0</xdr:colOff>
      <xdr:row>7</xdr:row>
      <xdr:rowOff>1695450</xdr:rowOff>
    </xdr:to>
    <xdr:sp macro="" textlink="">
      <xdr:nvSpPr>
        <xdr:cNvPr id="11664" name="Text Box 37"/>
        <xdr:cNvSpPr txBox="1">
          <a:spLocks noChangeArrowheads="1"/>
        </xdr:cNvSpPr>
      </xdr:nvSpPr>
      <xdr:spPr bwMode="auto">
        <a:xfrm>
          <a:off x="23088600" y="46615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7</xdr:row>
      <xdr:rowOff>1552575</xdr:rowOff>
    </xdr:from>
    <xdr:to>
      <xdr:col>48</xdr:col>
      <xdr:colOff>38100</xdr:colOff>
      <xdr:row>7</xdr:row>
      <xdr:rowOff>1695450</xdr:rowOff>
    </xdr:to>
    <xdr:sp macro="" textlink="">
      <xdr:nvSpPr>
        <xdr:cNvPr id="11665" name="Text Box 38"/>
        <xdr:cNvSpPr txBox="1">
          <a:spLocks noChangeArrowheads="1"/>
        </xdr:cNvSpPr>
      </xdr:nvSpPr>
      <xdr:spPr bwMode="auto">
        <a:xfrm>
          <a:off x="23425785" y="46615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7</xdr:row>
      <xdr:rowOff>1552575</xdr:rowOff>
    </xdr:from>
    <xdr:to>
      <xdr:col>48</xdr:col>
      <xdr:colOff>333375</xdr:colOff>
      <xdr:row>7</xdr:row>
      <xdr:rowOff>1695450</xdr:rowOff>
    </xdr:to>
    <xdr:sp macro="" textlink="">
      <xdr:nvSpPr>
        <xdr:cNvPr id="11666" name="Text Box 39"/>
        <xdr:cNvSpPr txBox="1">
          <a:spLocks noChangeArrowheads="1"/>
        </xdr:cNvSpPr>
      </xdr:nvSpPr>
      <xdr:spPr bwMode="auto">
        <a:xfrm>
          <a:off x="23839170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7</xdr:row>
      <xdr:rowOff>1552575</xdr:rowOff>
    </xdr:from>
    <xdr:to>
      <xdr:col>49</xdr:col>
      <xdr:colOff>333375</xdr:colOff>
      <xdr:row>7</xdr:row>
      <xdr:rowOff>1695450</xdr:rowOff>
    </xdr:to>
    <xdr:sp macro="" textlink="">
      <xdr:nvSpPr>
        <xdr:cNvPr id="11667" name="Text Box 40"/>
        <xdr:cNvSpPr txBox="1">
          <a:spLocks noChangeArrowheads="1"/>
        </xdr:cNvSpPr>
      </xdr:nvSpPr>
      <xdr:spPr bwMode="auto">
        <a:xfrm>
          <a:off x="24157305" y="46615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7</xdr:row>
      <xdr:rowOff>1552575</xdr:rowOff>
    </xdr:from>
    <xdr:to>
      <xdr:col>45</xdr:col>
      <xdr:colOff>0</xdr:colOff>
      <xdr:row>7</xdr:row>
      <xdr:rowOff>1695450</xdr:rowOff>
    </xdr:to>
    <xdr:sp macro="" textlink="">
      <xdr:nvSpPr>
        <xdr:cNvPr id="11668" name="Text Box 42"/>
        <xdr:cNvSpPr txBox="1">
          <a:spLocks noChangeArrowheads="1"/>
        </xdr:cNvSpPr>
      </xdr:nvSpPr>
      <xdr:spPr bwMode="auto">
        <a:xfrm>
          <a:off x="22357080" y="46615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7</xdr:row>
      <xdr:rowOff>1552575</xdr:rowOff>
    </xdr:from>
    <xdr:to>
      <xdr:col>46</xdr:col>
      <xdr:colOff>28575</xdr:colOff>
      <xdr:row>7</xdr:row>
      <xdr:rowOff>1695450</xdr:rowOff>
    </xdr:to>
    <xdr:sp macro="" textlink="">
      <xdr:nvSpPr>
        <xdr:cNvPr id="11669" name="Text Box 43"/>
        <xdr:cNvSpPr txBox="1">
          <a:spLocks noChangeArrowheads="1"/>
        </xdr:cNvSpPr>
      </xdr:nvSpPr>
      <xdr:spPr bwMode="auto">
        <a:xfrm>
          <a:off x="22694265" y="46615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7</xdr:row>
      <xdr:rowOff>1552575</xdr:rowOff>
    </xdr:from>
    <xdr:to>
      <xdr:col>49</xdr:col>
      <xdr:colOff>361950</xdr:colOff>
      <xdr:row>7</xdr:row>
      <xdr:rowOff>1695450</xdr:rowOff>
    </xdr:to>
    <xdr:sp macro="" textlink="">
      <xdr:nvSpPr>
        <xdr:cNvPr id="11670" name="Text Box 62"/>
        <xdr:cNvSpPr txBox="1">
          <a:spLocks noChangeArrowheads="1"/>
        </xdr:cNvSpPr>
      </xdr:nvSpPr>
      <xdr:spPr bwMode="auto">
        <a:xfrm>
          <a:off x="24185880" y="46615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7</xdr:row>
      <xdr:rowOff>1552575</xdr:rowOff>
    </xdr:from>
    <xdr:to>
      <xdr:col>50</xdr:col>
      <xdr:colOff>342900</xdr:colOff>
      <xdr:row>7</xdr:row>
      <xdr:rowOff>1695450</xdr:rowOff>
    </xdr:to>
    <xdr:sp macro="" textlink="">
      <xdr:nvSpPr>
        <xdr:cNvPr id="11671" name="Text Box 63"/>
        <xdr:cNvSpPr txBox="1">
          <a:spLocks noChangeArrowheads="1"/>
        </xdr:cNvSpPr>
      </xdr:nvSpPr>
      <xdr:spPr bwMode="auto">
        <a:xfrm>
          <a:off x="2464879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7</xdr:row>
      <xdr:rowOff>1524000</xdr:rowOff>
    </xdr:from>
    <xdr:to>
      <xdr:col>44</xdr:col>
      <xdr:colOff>0</xdr:colOff>
      <xdr:row>7</xdr:row>
      <xdr:rowOff>1857375</xdr:rowOff>
    </xdr:to>
    <xdr:sp macro="" textlink="">
      <xdr:nvSpPr>
        <xdr:cNvPr id="11672" name="Line 64"/>
        <xdr:cNvSpPr>
          <a:spLocks noChangeShapeType="1"/>
        </xdr:cNvSpPr>
      </xdr:nvSpPr>
      <xdr:spPr bwMode="auto">
        <a:xfrm flipV="1">
          <a:off x="22318980" y="4663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7</xdr:row>
      <xdr:rowOff>1524000</xdr:rowOff>
    </xdr:from>
    <xdr:to>
      <xdr:col>46</xdr:col>
      <xdr:colOff>0</xdr:colOff>
      <xdr:row>7</xdr:row>
      <xdr:rowOff>1857375</xdr:rowOff>
    </xdr:to>
    <xdr:sp macro="" textlink="">
      <xdr:nvSpPr>
        <xdr:cNvPr id="11673" name="Line 65"/>
        <xdr:cNvSpPr>
          <a:spLocks noChangeShapeType="1"/>
        </xdr:cNvSpPr>
      </xdr:nvSpPr>
      <xdr:spPr bwMode="auto">
        <a:xfrm flipV="1">
          <a:off x="23050500" y="4663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674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7</xdr:row>
      <xdr:rowOff>1533525</xdr:rowOff>
    </xdr:from>
    <xdr:to>
      <xdr:col>50</xdr:col>
      <xdr:colOff>0</xdr:colOff>
      <xdr:row>8</xdr:row>
      <xdr:rowOff>0</xdr:rowOff>
    </xdr:to>
    <xdr:sp macro="" textlink="">
      <xdr:nvSpPr>
        <xdr:cNvPr id="11675" name="Line 68"/>
        <xdr:cNvSpPr>
          <a:spLocks noChangeShapeType="1"/>
        </xdr:cNvSpPr>
      </xdr:nvSpPr>
      <xdr:spPr bwMode="auto">
        <a:xfrm flipV="1">
          <a:off x="24582120" y="46653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676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677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678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679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680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681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682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683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684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685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686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7</xdr:row>
      <xdr:rowOff>1552575</xdr:rowOff>
    </xdr:from>
    <xdr:to>
      <xdr:col>44</xdr:col>
      <xdr:colOff>38100</xdr:colOff>
      <xdr:row>7</xdr:row>
      <xdr:rowOff>1695450</xdr:rowOff>
    </xdr:to>
    <xdr:sp macro="" textlink="">
      <xdr:nvSpPr>
        <xdr:cNvPr id="11687" name="Text Box 19"/>
        <xdr:cNvSpPr txBox="1">
          <a:spLocks noChangeArrowheads="1"/>
        </xdr:cNvSpPr>
      </xdr:nvSpPr>
      <xdr:spPr bwMode="auto">
        <a:xfrm>
          <a:off x="21962745" y="46615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7</xdr:row>
      <xdr:rowOff>1552575</xdr:rowOff>
    </xdr:from>
    <xdr:to>
      <xdr:col>44</xdr:col>
      <xdr:colOff>304800</xdr:colOff>
      <xdr:row>7</xdr:row>
      <xdr:rowOff>1695450</xdr:rowOff>
    </xdr:to>
    <xdr:sp macro="" textlink="">
      <xdr:nvSpPr>
        <xdr:cNvPr id="11688" name="Text Box 20"/>
        <xdr:cNvSpPr txBox="1">
          <a:spLocks noChangeArrowheads="1"/>
        </xdr:cNvSpPr>
      </xdr:nvSpPr>
      <xdr:spPr bwMode="auto">
        <a:xfrm>
          <a:off x="2234755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7</xdr:row>
      <xdr:rowOff>1552575</xdr:rowOff>
    </xdr:from>
    <xdr:to>
      <xdr:col>46</xdr:col>
      <xdr:colOff>19050</xdr:colOff>
      <xdr:row>7</xdr:row>
      <xdr:rowOff>1695450</xdr:rowOff>
    </xdr:to>
    <xdr:sp macro="" textlink="">
      <xdr:nvSpPr>
        <xdr:cNvPr id="11689" name="Text Box 21"/>
        <xdr:cNvSpPr txBox="1">
          <a:spLocks noChangeArrowheads="1"/>
        </xdr:cNvSpPr>
      </xdr:nvSpPr>
      <xdr:spPr bwMode="auto">
        <a:xfrm>
          <a:off x="22694265" y="46615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7</xdr:row>
      <xdr:rowOff>1552575</xdr:rowOff>
    </xdr:from>
    <xdr:to>
      <xdr:col>46</xdr:col>
      <xdr:colOff>304800</xdr:colOff>
      <xdr:row>7</xdr:row>
      <xdr:rowOff>1695450</xdr:rowOff>
    </xdr:to>
    <xdr:sp macro="" textlink="">
      <xdr:nvSpPr>
        <xdr:cNvPr id="11690" name="Text Box 22"/>
        <xdr:cNvSpPr txBox="1">
          <a:spLocks noChangeArrowheads="1"/>
        </xdr:cNvSpPr>
      </xdr:nvSpPr>
      <xdr:spPr bwMode="auto">
        <a:xfrm>
          <a:off x="2307907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7</xdr:row>
      <xdr:rowOff>1552575</xdr:rowOff>
    </xdr:from>
    <xdr:to>
      <xdr:col>48</xdr:col>
      <xdr:colOff>19050</xdr:colOff>
      <xdr:row>7</xdr:row>
      <xdr:rowOff>1695450</xdr:rowOff>
    </xdr:to>
    <xdr:sp macro="" textlink="">
      <xdr:nvSpPr>
        <xdr:cNvPr id="11691" name="Text Box 23"/>
        <xdr:cNvSpPr txBox="1">
          <a:spLocks noChangeArrowheads="1"/>
        </xdr:cNvSpPr>
      </xdr:nvSpPr>
      <xdr:spPr bwMode="auto">
        <a:xfrm>
          <a:off x="23425785" y="46615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7</xdr:row>
      <xdr:rowOff>1552575</xdr:rowOff>
    </xdr:from>
    <xdr:to>
      <xdr:col>48</xdr:col>
      <xdr:colOff>304800</xdr:colOff>
      <xdr:row>7</xdr:row>
      <xdr:rowOff>1695450</xdr:rowOff>
    </xdr:to>
    <xdr:sp macro="" textlink="">
      <xdr:nvSpPr>
        <xdr:cNvPr id="11692" name="Text Box 24"/>
        <xdr:cNvSpPr txBox="1">
          <a:spLocks noChangeArrowheads="1"/>
        </xdr:cNvSpPr>
      </xdr:nvSpPr>
      <xdr:spPr bwMode="auto">
        <a:xfrm>
          <a:off x="2381059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7</xdr:row>
      <xdr:rowOff>1552575</xdr:rowOff>
    </xdr:from>
    <xdr:to>
      <xdr:col>49</xdr:col>
      <xdr:colOff>333375</xdr:colOff>
      <xdr:row>7</xdr:row>
      <xdr:rowOff>1695450</xdr:rowOff>
    </xdr:to>
    <xdr:sp macro="" textlink="">
      <xdr:nvSpPr>
        <xdr:cNvPr id="11693" name="Text Box 27"/>
        <xdr:cNvSpPr txBox="1">
          <a:spLocks noChangeArrowheads="1"/>
        </xdr:cNvSpPr>
      </xdr:nvSpPr>
      <xdr:spPr bwMode="auto">
        <a:xfrm>
          <a:off x="24157305" y="46615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7</xdr:row>
      <xdr:rowOff>1552575</xdr:rowOff>
    </xdr:from>
    <xdr:to>
      <xdr:col>51</xdr:col>
      <xdr:colOff>333375</xdr:colOff>
      <xdr:row>7</xdr:row>
      <xdr:rowOff>1695450</xdr:rowOff>
    </xdr:to>
    <xdr:sp macro="" textlink="">
      <xdr:nvSpPr>
        <xdr:cNvPr id="11694" name="Text Box 29"/>
        <xdr:cNvSpPr txBox="1">
          <a:spLocks noChangeArrowheads="1"/>
        </xdr:cNvSpPr>
      </xdr:nvSpPr>
      <xdr:spPr bwMode="auto">
        <a:xfrm>
          <a:off x="24957405" y="46615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7</xdr:row>
      <xdr:rowOff>1552575</xdr:rowOff>
    </xdr:from>
    <xdr:to>
      <xdr:col>52</xdr:col>
      <xdr:colOff>342900</xdr:colOff>
      <xdr:row>7</xdr:row>
      <xdr:rowOff>1695450</xdr:rowOff>
    </xdr:to>
    <xdr:sp macro="" textlink="">
      <xdr:nvSpPr>
        <xdr:cNvPr id="11695" name="Text Box 30"/>
        <xdr:cNvSpPr txBox="1">
          <a:spLocks noChangeArrowheads="1"/>
        </xdr:cNvSpPr>
      </xdr:nvSpPr>
      <xdr:spPr bwMode="auto">
        <a:xfrm>
          <a:off x="2538031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7</xdr:row>
      <xdr:rowOff>1543050</xdr:rowOff>
    </xdr:from>
    <xdr:to>
      <xdr:col>54</xdr:col>
      <xdr:colOff>0</xdr:colOff>
      <xdr:row>7</xdr:row>
      <xdr:rowOff>1685925</xdr:rowOff>
    </xdr:to>
    <xdr:sp macro="" textlink="">
      <xdr:nvSpPr>
        <xdr:cNvPr id="11696" name="Text Box 33"/>
        <xdr:cNvSpPr txBox="1">
          <a:spLocks noChangeArrowheads="1"/>
        </xdr:cNvSpPr>
      </xdr:nvSpPr>
      <xdr:spPr bwMode="auto">
        <a:xfrm>
          <a:off x="25727025" y="46596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7</xdr:row>
      <xdr:rowOff>1552575</xdr:rowOff>
    </xdr:from>
    <xdr:to>
      <xdr:col>44</xdr:col>
      <xdr:colOff>304800</xdr:colOff>
      <xdr:row>7</xdr:row>
      <xdr:rowOff>1695450</xdr:rowOff>
    </xdr:to>
    <xdr:sp macro="" textlink="">
      <xdr:nvSpPr>
        <xdr:cNvPr id="11697" name="Text Box 35"/>
        <xdr:cNvSpPr txBox="1">
          <a:spLocks noChangeArrowheads="1"/>
        </xdr:cNvSpPr>
      </xdr:nvSpPr>
      <xdr:spPr bwMode="auto">
        <a:xfrm>
          <a:off x="2234755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7</xdr:row>
      <xdr:rowOff>1552575</xdr:rowOff>
    </xdr:from>
    <xdr:to>
      <xdr:col>46</xdr:col>
      <xdr:colOff>19050</xdr:colOff>
      <xdr:row>7</xdr:row>
      <xdr:rowOff>1695450</xdr:rowOff>
    </xdr:to>
    <xdr:sp macro="" textlink="">
      <xdr:nvSpPr>
        <xdr:cNvPr id="11698" name="Text Box 36"/>
        <xdr:cNvSpPr txBox="1">
          <a:spLocks noChangeArrowheads="1"/>
        </xdr:cNvSpPr>
      </xdr:nvSpPr>
      <xdr:spPr bwMode="auto">
        <a:xfrm>
          <a:off x="22694265" y="46615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7</xdr:row>
      <xdr:rowOff>1552575</xdr:rowOff>
    </xdr:from>
    <xdr:to>
      <xdr:col>47</xdr:col>
      <xdr:colOff>0</xdr:colOff>
      <xdr:row>7</xdr:row>
      <xdr:rowOff>1695450</xdr:rowOff>
    </xdr:to>
    <xdr:sp macro="" textlink="">
      <xdr:nvSpPr>
        <xdr:cNvPr id="11699" name="Text Box 37"/>
        <xdr:cNvSpPr txBox="1">
          <a:spLocks noChangeArrowheads="1"/>
        </xdr:cNvSpPr>
      </xdr:nvSpPr>
      <xdr:spPr bwMode="auto">
        <a:xfrm>
          <a:off x="23088600" y="46615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7</xdr:row>
      <xdr:rowOff>1552575</xdr:rowOff>
    </xdr:from>
    <xdr:to>
      <xdr:col>48</xdr:col>
      <xdr:colOff>38100</xdr:colOff>
      <xdr:row>7</xdr:row>
      <xdr:rowOff>1695450</xdr:rowOff>
    </xdr:to>
    <xdr:sp macro="" textlink="">
      <xdr:nvSpPr>
        <xdr:cNvPr id="11700" name="Text Box 38"/>
        <xdr:cNvSpPr txBox="1">
          <a:spLocks noChangeArrowheads="1"/>
        </xdr:cNvSpPr>
      </xdr:nvSpPr>
      <xdr:spPr bwMode="auto">
        <a:xfrm>
          <a:off x="23425785" y="46615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7</xdr:row>
      <xdr:rowOff>1552575</xdr:rowOff>
    </xdr:from>
    <xdr:to>
      <xdr:col>48</xdr:col>
      <xdr:colOff>333375</xdr:colOff>
      <xdr:row>7</xdr:row>
      <xdr:rowOff>1695450</xdr:rowOff>
    </xdr:to>
    <xdr:sp macro="" textlink="">
      <xdr:nvSpPr>
        <xdr:cNvPr id="11701" name="Text Box 39"/>
        <xdr:cNvSpPr txBox="1">
          <a:spLocks noChangeArrowheads="1"/>
        </xdr:cNvSpPr>
      </xdr:nvSpPr>
      <xdr:spPr bwMode="auto">
        <a:xfrm>
          <a:off x="23839170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7</xdr:row>
      <xdr:rowOff>1552575</xdr:rowOff>
    </xdr:from>
    <xdr:to>
      <xdr:col>49</xdr:col>
      <xdr:colOff>333375</xdr:colOff>
      <xdr:row>7</xdr:row>
      <xdr:rowOff>1695450</xdr:rowOff>
    </xdr:to>
    <xdr:sp macro="" textlink="">
      <xdr:nvSpPr>
        <xdr:cNvPr id="11702" name="Text Box 40"/>
        <xdr:cNvSpPr txBox="1">
          <a:spLocks noChangeArrowheads="1"/>
        </xdr:cNvSpPr>
      </xdr:nvSpPr>
      <xdr:spPr bwMode="auto">
        <a:xfrm>
          <a:off x="24157305" y="46615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7</xdr:row>
      <xdr:rowOff>1552575</xdr:rowOff>
    </xdr:from>
    <xdr:to>
      <xdr:col>45</xdr:col>
      <xdr:colOff>0</xdr:colOff>
      <xdr:row>7</xdr:row>
      <xdr:rowOff>1695450</xdr:rowOff>
    </xdr:to>
    <xdr:sp macro="" textlink="">
      <xdr:nvSpPr>
        <xdr:cNvPr id="11703" name="Text Box 42"/>
        <xdr:cNvSpPr txBox="1">
          <a:spLocks noChangeArrowheads="1"/>
        </xdr:cNvSpPr>
      </xdr:nvSpPr>
      <xdr:spPr bwMode="auto">
        <a:xfrm>
          <a:off x="22357080" y="46615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7</xdr:row>
      <xdr:rowOff>1552575</xdr:rowOff>
    </xdr:from>
    <xdr:to>
      <xdr:col>46</xdr:col>
      <xdr:colOff>28575</xdr:colOff>
      <xdr:row>7</xdr:row>
      <xdr:rowOff>1695450</xdr:rowOff>
    </xdr:to>
    <xdr:sp macro="" textlink="">
      <xdr:nvSpPr>
        <xdr:cNvPr id="11704" name="Text Box 43"/>
        <xdr:cNvSpPr txBox="1">
          <a:spLocks noChangeArrowheads="1"/>
        </xdr:cNvSpPr>
      </xdr:nvSpPr>
      <xdr:spPr bwMode="auto">
        <a:xfrm>
          <a:off x="22694265" y="46615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7</xdr:row>
      <xdr:rowOff>1552575</xdr:rowOff>
    </xdr:from>
    <xdr:to>
      <xdr:col>52</xdr:col>
      <xdr:colOff>57150</xdr:colOff>
      <xdr:row>7</xdr:row>
      <xdr:rowOff>1695450</xdr:rowOff>
    </xdr:to>
    <xdr:sp macro="" textlink="">
      <xdr:nvSpPr>
        <xdr:cNvPr id="11705" name="Text Box 61"/>
        <xdr:cNvSpPr txBox="1">
          <a:spLocks noChangeArrowheads="1"/>
        </xdr:cNvSpPr>
      </xdr:nvSpPr>
      <xdr:spPr bwMode="auto">
        <a:xfrm>
          <a:off x="24957405" y="46615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7</xdr:row>
      <xdr:rowOff>1552575</xdr:rowOff>
    </xdr:from>
    <xdr:to>
      <xdr:col>49</xdr:col>
      <xdr:colOff>361950</xdr:colOff>
      <xdr:row>7</xdr:row>
      <xdr:rowOff>1695450</xdr:rowOff>
    </xdr:to>
    <xdr:sp macro="" textlink="">
      <xdr:nvSpPr>
        <xdr:cNvPr id="11706" name="Text Box 62"/>
        <xdr:cNvSpPr txBox="1">
          <a:spLocks noChangeArrowheads="1"/>
        </xdr:cNvSpPr>
      </xdr:nvSpPr>
      <xdr:spPr bwMode="auto">
        <a:xfrm>
          <a:off x="24185880" y="46615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7</xdr:row>
      <xdr:rowOff>1552575</xdr:rowOff>
    </xdr:from>
    <xdr:to>
      <xdr:col>50</xdr:col>
      <xdr:colOff>342900</xdr:colOff>
      <xdr:row>7</xdr:row>
      <xdr:rowOff>1695450</xdr:rowOff>
    </xdr:to>
    <xdr:sp macro="" textlink="">
      <xdr:nvSpPr>
        <xdr:cNvPr id="11707" name="Text Box 63"/>
        <xdr:cNvSpPr txBox="1">
          <a:spLocks noChangeArrowheads="1"/>
        </xdr:cNvSpPr>
      </xdr:nvSpPr>
      <xdr:spPr bwMode="auto">
        <a:xfrm>
          <a:off x="2464879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7</xdr:row>
      <xdr:rowOff>1524000</xdr:rowOff>
    </xdr:from>
    <xdr:to>
      <xdr:col>44</xdr:col>
      <xdr:colOff>0</xdr:colOff>
      <xdr:row>7</xdr:row>
      <xdr:rowOff>1857375</xdr:rowOff>
    </xdr:to>
    <xdr:sp macro="" textlink="">
      <xdr:nvSpPr>
        <xdr:cNvPr id="11708" name="Line 64"/>
        <xdr:cNvSpPr>
          <a:spLocks noChangeShapeType="1"/>
        </xdr:cNvSpPr>
      </xdr:nvSpPr>
      <xdr:spPr bwMode="auto">
        <a:xfrm flipV="1">
          <a:off x="22318980" y="4663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7</xdr:row>
      <xdr:rowOff>1524000</xdr:rowOff>
    </xdr:from>
    <xdr:to>
      <xdr:col>46</xdr:col>
      <xdr:colOff>0</xdr:colOff>
      <xdr:row>7</xdr:row>
      <xdr:rowOff>1857375</xdr:rowOff>
    </xdr:to>
    <xdr:sp macro="" textlink="">
      <xdr:nvSpPr>
        <xdr:cNvPr id="11709" name="Line 65"/>
        <xdr:cNvSpPr>
          <a:spLocks noChangeShapeType="1"/>
        </xdr:cNvSpPr>
      </xdr:nvSpPr>
      <xdr:spPr bwMode="auto">
        <a:xfrm flipV="1">
          <a:off x="23050500" y="4663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10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7</xdr:row>
      <xdr:rowOff>1533525</xdr:rowOff>
    </xdr:from>
    <xdr:to>
      <xdr:col>50</xdr:col>
      <xdr:colOff>0</xdr:colOff>
      <xdr:row>8</xdr:row>
      <xdr:rowOff>0</xdr:rowOff>
    </xdr:to>
    <xdr:sp macro="" textlink="">
      <xdr:nvSpPr>
        <xdr:cNvPr id="11711" name="Line 68"/>
        <xdr:cNvSpPr>
          <a:spLocks noChangeShapeType="1"/>
        </xdr:cNvSpPr>
      </xdr:nvSpPr>
      <xdr:spPr bwMode="auto">
        <a:xfrm flipV="1">
          <a:off x="24582120" y="46653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12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13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14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15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16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17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18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19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20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21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22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23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24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25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26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27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28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29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30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31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32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33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34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7</xdr:row>
      <xdr:rowOff>1552575</xdr:rowOff>
    </xdr:from>
    <xdr:to>
      <xdr:col>44</xdr:col>
      <xdr:colOff>38100</xdr:colOff>
      <xdr:row>7</xdr:row>
      <xdr:rowOff>1695450</xdr:rowOff>
    </xdr:to>
    <xdr:sp macro="" textlink="">
      <xdr:nvSpPr>
        <xdr:cNvPr id="11735" name="Text Box 19"/>
        <xdr:cNvSpPr txBox="1">
          <a:spLocks noChangeArrowheads="1"/>
        </xdr:cNvSpPr>
      </xdr:nvSpPr>
      <xdr:spPr bwMode="auto">
        <a:xfrm>
          <a:off x="21962745" y="46615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7</xdr:row>
      <xdr:rowOff>1552575</xdr:rowOff>
    </xdr:from>
    <xdr:to>
      <xdr:col>44</xdr:col>
      <xdr:colOff>304800</xdr:colOff>
      <xdr:row>7</xdr:row>
      <xdr:rowOff>1695450</xdr:rowOff>
    </xdr:to>
    <xdr:sp macro="" textlink="">
      <xdr:nvSpPr>
        <xdr:cNvPr id="11736" name="Text Box 20"/>
        <xdr:cNvSpPr txBox="1">
          <a:spLocks noChangeArrowheads="1"/>
        </xdr:cNvSpPr>
      </xdr:nvSpPr>
      <xdr:spPr bwMode="auto">
        <a:xfrm>
          <a:off x="2234755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7</xdr:row>
      <xdr:rowOff>1552575</xdr:rowOff>
    </xdr:from>
    <xdr:to>
      <xdr:col>46</xdr:col>
      <xdr:colOff>19050</xdr:colOff>
      <xdr:row>7</xdr:row>
      <xdr:rowOff>1695450</xdr:rowOff>
    </xdr:to>
    <xdr:sp macro="" textlink="">
      <xdr:nvSpPr>
        <xdr:cNvPr id="11737" name="Text Box 21"/>
        <xdr:cNvSpPr txBox="1">
          <a:spLocks noChangeArrowheads="1"/>
        </xdr:cNvSpPr>
      </xdr:nvSpPr>
      <xdr:spPr bwMode="auto">
        <a:xfrm>
          <a:off x="22694265" y="46615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7</xdr:row>
      <xdr:rowOff>1552575</xdr:rowOff>
    </xdr:from>
    <xdr:to>
      <xdr:col>46</xdr:col>
      <xdr:colOff>304800</xdr:colOff>
      <xdr:row>7</xdr:row>
      <xdr:rowOff>1695450</xdr:rowOff>
    </xdr:to>
    <xdr:sp macro="" textlink="">
      <xdr:nvSpPr>
        <xdr:cNvPr id="11738" name="Text Box 22"/>
        <xdr:cNvSpPr txBox="1">
          <a:spLocks noChangeArrowheads="1"/>
        </xdr:cNvSpPr>
      </xdr:nvSpPr>
      <xdr:spPr bwMode="auto">
        <a:xfrm>
          <a:off x="2307907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7</xdr:row>
      <xdr:rowOff>1552575</xdr:rowOff>
    </xdr:from>
    <xdr:to>
      <xdr:col>48</xdr:col>
      <xdr:colOff>19050</xdr:colOff>
      <xdr:row>7</xdr:row>
      <xdr:rowOff>1695450</xdr:rowOff>
    </xdr:to>
    <xdr:sp macro="" textlink="">
      <xdr:nvSpPr>
        <xdr:cNvPr id="11739" name="Text Box 23"/>
        <xdr:cNvSpPr txBox="1">
          <a:spLocks noChangeArrowheads="1"/>
        </xdr:cNvSpPr>
      </xdr:nvSpPr>
      <xdr:spPr bwMode="auto">
        <a:xfrm>
          <a:off x="23425785" y="46615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7</xdr:row>
      <xdr:rowOff>1552575</xdr:rowOff>
    </xdr:from>
    <xdr:to>
      <xdr:col>48</xdr:col>
      <xdr:colOff>304800</xdr:colOff>
      <xdr:row>7</xdr:row>
      <xdr:rowOff>1695450</xdr:rowOff>
    </xdr:to>
    <xdr:sp macro="" textlink="">
      <xdr:nvSpPr>
        <xdr:cNvPr id="11740" name="Text Box 24"/>
        <xdr:cNvSpPr txBox="1">
          <a:spLocks noChangeArrowheads="1"/>
        </xdr:cNvSpPr>
      </xdr:nvSpPr>
      <xdr:spPr bwMode="auto">
        <a:xfrm>
          <a:off x="2381059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7</xdr:row>
      <xdr:rowOff>1552575</xdr:rowOff>
    </xdr:from>
    <xdr:to>
      <xdr:col>49</xdr:col>
      <xdr:colOff>333375</xdr:colOff>
      <xdr:row>7</xdr:row>
      <xdr:rowOff>1695450</xdr:rowOff>
    </xdr:to>
    <xdr:sp macro="" textlink="">
      <xdr:nvSpPr>
        <xdr:cNvPr id="11741" name="Text Box 27"/>
        <xdr:cNvSpPr txBox="1">
          <a:spLocks noChangeArrowheads="1"/>
        </xdr:cNvSpPr>
      </xdr:nvSpPr>
      <xdr:spPr bwMode="auto">
        <a:xfrm>
          <a:off x="24157305" y="46615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7</xdr:row>
      <xdr:rowOff>1552575</xdr:rowOff>
    </xdr:from>
    <xdr:to>
      <xdr:col>51</xdr:col>
      <xdr:colOff>333375</xdr:colOff>
      <xdr:row>7</xdr:row>
      <xdr:rowOff>1695450</xdr:rowOff>
    </xdr:to>
    <xdr:sp macro="" textlink="">
      <xdr:nvSpPr>
        <xdr:cNvPr id="11742" name="Text Box 29"/>
        <xdr:cNvSpPr txBox="1">
          <a:spLocks noChangeArrowheads="1"/>
        </xdr:cNvSpPr>
      </xdr:nvSpPr>
      <xdr:spPr bwMode="auto">
        <a:xfrm>
          <a:off x="24957405" y="46615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7</xdr:row>
      <xdr:rowOff>1552575</xdr:rowOff>
    </xdr:from>
    <xdr:to>
      <xdr:col>52</xdr:col>
      <xdr:colOff>342900</xdr:colOff>
      <xdr:row>7</xdr:row>
      <xdr:rowOff>1695450</xdr:rowOff>
    </xdr:to>
    <xdr:sp macro="" textlink="">
      <xdr:nvSpPr>
        <xdr:cNvPr id="11743" name="Text Box 30"/>
        <xdr:cNvSpPr txBox="1">
          <a:spLocks noChangeArrowheads="1"/>
        </xdr:cNvSpPr>
      </xdr:nvSpPr>
      <xdr:spPr bwMode="auto">
        <a:xfrm>
          <a:off x="2538031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7</xdr:row>
      <xdr:rowOff>1543050</xdr:rowOff>
    </xdr:from>
    <xdr:to>
      <xdr:col>54</xdr:col>
      <xdr:colOff>0</xdr:colOff>
      <xdr:row>7</xdr:row>
      <xdr:rowOff>1685925</xdr:rowOff>
    </xdr:to>
    <xdr:sp macro="" textlink="">
      <xdr:nvSpPr>
        <xdr:cNvPr id="11744" name="Text Box 33"/>
        <xdr:cNvSpPr txBox="1">
          <a:spLocks noChangeArrowheads="1"/>
        </xdr:cNvSpPr>
      </xdr:nvSpPr>
      <xdr:spPr bwMode="auto">
        <a:xfrm>
          <a:off x="25727025" y="46596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7</xdr:row>
      <xdr:rowOff>1552575</xdr:rowOff>
    </xdr:from>
    <xdr:to>
      <xdr:col>44</xdr:col>
      <xdr:colOff>304800</xdr:colOff>
      <xdr:row>7</xdr:row>
      <xdr:rowOff>1695450</xdr:rowOff>
    </xdr:to>
    <xdr:sp macro="" textlink="">
      <xdr:nvSpPr>
        <xdr:cNvPr id="11745" name="Text Box 35"/>
        <xdr:cNvSpPr txBox="1">
          <a:spLocks noChangeArrowheads="1"/>
        </xdr:cNvSpPr>
      </xdr:nvSpPr>
      <xdr:spPr bwMode="auto">
        <a:xfrm>
          <a:off x="2234755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7</xdr:row>
      <xdr:rowOff>1552575</xdr:rowOff>
    </xdr:from>
    <xdr:to>
      <xdr:col>46</xdr:col>
      <xdr:colOff>19050</xdr:colOff>
      <xdr:row>7</xdr:row>
      <xdr:rowOff>1695450</xdr:rowOff>
    </xdr:to>
    <xdr:sp macro="" textlink="">
      <xdr:nvSpPr>
        <xdr:cNvPr id="11746" name="Text Box 36"/>
        <xdr:cNvSpPr txBox="1">
          <a:spLocks noChangeArrowheads="1"/>
        </xdr:cNvSpPr>
      </xdr:nvSpPr>
      <xdr:spPr bwMode="auto">
        <a:xfrm>
          <a:off x="22694265" y="46615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7</xdr:row>
      <xdr:rowOff>1552575</xdr:rowOff>
    </xdr:from>
    <xdr:to>
      <xdr:col>47</xdr:col>
      <xdr:colOff>0</xdr:colOff>
      <xdr:row>7</xdr:row>
      <xdr:rowOff>1695450</xdr:rowOff>
    </xdr:to>
    <xdr:sp macro="" textlink="">
      <xdr:nvSpPr>
        <xdr:cNvPr id="11747" name="Text Box 37"/>
        <xdr:cNvSpPr txBox="1">
          <a:spLocks noChangeArrowheads="1"/>
        </xdr:cNvSpPr>
      </xdr:nvSpPr>
      <xdr:spPr bwMode="auto">
        <a:xfrm>
          <a:off x="23088600" y="46615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7</xdr:row>
      <xdr:rowOff>1552575</xdr:rowOff>
    </xdr:from>
    <xdr:to>
      <xdr:col>48</xdr:col>
      <xdr:colOff>38100</xdr:colOff>
      <xdr:row>7</xdr:row>
      <xdr:rowOff>1695450</xdr:rowOff>
    </xdr:to>
    <xdr:sp macro="" textlink="">
      <xdr:nvSpPr>
        <xdr:cNvPr id="11748" name="Text Box 38"/>
        <xdr:cNvSpPr txBox="1">
          <a:spLocks noChangeArrowheads="1"/>
        </xdr:cNvSpPr>
      </xdr:nvSpPr>
      <xdr:spPr bwMode="auto">
        <a:xfrm>
          <a:off x="23425785" y="46615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7</xdr:row>
      <xdr:rowOff>1552575</xdr:rowOff>
    </xdr:from>
    <xdr:to>
      <xdr:col>48</xdr:col>
      <xdr:colOff>333375</xdr:colOff>
      <xdr:row>7</xdr:row>
      <xdr:rowOff>1695450</xdr:rowOff>
    </xdr:to>
    <xdr:sp macro="" textlink="">
      <xdr:nvSpPr>
        <xdr:cNvPr id="11749" name="Text Box 39"/>
        <xdr:cNvSpPr txBox="1">
          <a:spLocks noChangeArrowheads="1"/>
        </xdr:cNvSpPr>
      </xdr:nvSpPr>
      <xdr:spPr bwMode="auto">
        <a:xfrm>
          <a:off x="23839170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7</xdr:row>
      <xdr:rowOff>1552575</xdr:rowOff>
    </xdr:from>
    <xdr:to>
      <xdr:col>49</xdr:col>
      <xdr:colOff>333375</xdr:colOff>
      <xdr:row>7</xdr:row>
      <xdr:rowOff>1695450</xdr:rowOff>
    </xdr:to>
    <xdr:sp macro="" textlink="">
      <xdr:nvSpPr>
        <xdr:cNvPr id="11750" name="Text Box 40"/>
        <xdr:cNvSpPr txBox="1">
          <a:spLocks noChangeArrowheads="1"/>
        </xdr:cNvSpPr>
      </xdr:nvSpPr>
      <xdr:spPr bwMode="auto">
        <a:xfrm>
          <a:off x="24157305" y="46615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7</xdr:row>
      <xdr:rowOff>1552575</xdr:rowOff>
    </xdr:from>
    <xdr:to>
      <xdr:col>45</xdr:col>
      <xdr:colOff>0</xdr:colOff>
      <xdr:row>7</xdr:row>
      <xdr:rowOff>1695450</xdr:rowOff>
    </xdr:to>
    <xdr:sp macro="" textlink="">
      <xdr:nvSpPr>
        <xdr:cNvPr id="11751" name="Text Box 42"/>
        <xdr:cNvSpPr txBox="1">
          <a:spLocks noChangeArrowheads="1"/>
        </xdr:cNvSpPr>
      </xdr:nvSpPr>
      <xdr:spPr bwMode="auto">
        <a:xfrm>
          <a:off x="22357080" y="46615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7</xdr:row>
      <xdr:rowOff>1552575</xdr:rowOff>
    </xdr:from>
    <xdr:to>
      <xdr:col>46</xdr:col>
      <xdr:colOff>28575</xdr:colOff>
      <xdr:row>7</xdr:row>
      <xdr:rowOff>1695450</xdr:rowOff>
    </xdr:to>
    <xdr:sp macro="" textlink="">
      <xdr:nvSpPr>
        <xdr:cNvPr id="11752" name="Text Box 43"/>
        <xdr:cNvSpPr txBox="1">
          <a:spLocks noChangeArrowheads="1"/>
        </xdr:cNvSpPr>
      </xdr:nvSpPr>
      <xdr:spPr bwMode="auto">
        <a:xfrm>
          <a:off x="22694265" y="46615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7</xdr:row>
      <xdr:rowOff>1552575</xdr:rowOff>
    </xdr:from>
    <xdr:to>
      <xdr:col>52</xdr:col>
      <xdr:colOff>57150</xdr:colOff>
      <xdr:row>7</xdr:row>
      <xdr:rowOff>1695450</xdr:rowOff>
    </xdr:to>
    <xdr:sp macro="" textlink="">
      <xdr:nvSpPr>
        <xdr:cNvPr id="11753" name="Text Box 61"/>
        <xdr:cNvSpPr txBox="1">
          <a:spLocks noChangeArrowheads="1"/>
        </xdr:cNvSpPr>
      </xdr:nvSpPr>
      <xdr:spPr bwMode="auto">
        <a:xfrm>
          <a:off x="24957405" y="46615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7</xdr:row>
      <xdr:rowOff>1552575</xdr:rowOff>
    </xdr:from>
    <xdr:to>
      <xdr:col>49</xdr:col>
      <xdr:colOff>361950</xdr:colOff>
      <xdr:row>7</xdr:row>
      <xdr:rowOff>1695450</xdr:rowOff>
    </xdr:to>
    <xdr:sp macro="" textlink="">
      <xdr:nvSpPr>
        <xdr:cNvPr id="11754" name="Text Box 62"/>
        <xdr:cNvSpPr txBox="1">
          <a:spLocks noChangeArrowheads="1"/>
        </xdr:cNvSpPr>
      </xdr:nvSpPr>
      <xdr:spPr bwMode="auto">
        <a:xfrm>
          <a:off x="24185880" y="46615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7</xdr:row>
      <xdr:rowOff>1552575</xdr:rowOff>
    </xdr:from>
    <xdr:to>
      <xdr:col>50</xdr:col>
      <xdr:colOff>342900</xdr:colOff>
      <xdr:row>7</xdr:row>
      <xdr:rowOff>1695450</xdr:rowOff>
    </xdr:to>
    <xdr:sp macro="" textlink="">
      <xdr:nvSpPr>
        <xdr:cNvPr id="11755" name="Text Box 63"/>
        <xdr:cNvSpPr txBox="1">
          <a:spLocks noChangeArrowheads="1"/>
        </xdr:cNvSpPr>
      </xdr:nvSpPr>
      <xdr:spPr bwMode="auto">
        <a:xfrm>
          <a:off x="24648795" y="46615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7</xdr:row>
      <xdr:rowOff>1524000</xdr:rowOff>
    </xdr:from>
    <xdr:to>
      <xdr:col>44</xdr:col>
      <xdr:colOff>0</xdr:colOff>
      <xdr:row>7</xdr:row>
      <xdr:rowOff>1857375</xdr:rowOff>
    </xdr:to>
    <xdr:sp macro="" textlink="">
      <xdr:nvSpPr>
        <xdr:cNvPr id="11756" name="Line 64"/>
        <xdr:cNvSpPr>
          <a:spLocks noChangeShapeType="1"/>
        </xdr:cNvSpPr>
      </xdr:nvSpPr>
      <xdr:spPr bwMode="auto">
        <a:xfrm flipV="1">
          <a:off x="22318980" y="4663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7</xdr:row>
      <xdr:rowOff>1524000</xdr:rowOff>
    </xdr:from>
    <xdr:to>
      <xdr:col>46</xdr:col>
      <xdr:colOff>0</xdr:colOff>
      <xdr:row>7</xdr:row>
      <xdr:rowOff>1857375</xdr:rowOff>
    </xdr:to>
    <xdr:sp macro="" textlink="">
      <xdr:nvSpPr>
        <xdr:cNvPr id="11757" name="Line 65"/>
        <xdr:cNvSpPr>
          <a:spLocks noChangeShapeType="1"/>
        </xdr:cNvSpPr>
      </xdr:nvSpPr>
      <xdr:spPr bwMode="auto">
        <a:xfrm flipV="1">
          <a:off x="23050500" y="46634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58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7</xdr:row>
      <xdr:rowOff>1533525</xdr:rowOff>
    </xdr:from>
    <xdr:to>
      <xdr:col>50</xdr:col>
      <xdr:colOff>0</xdr:colOff>
      <xdr:row>8</xdr:row>
      <xdr:rowOff>0</xdr:rowOff>
    </xdr:to>
    <xdr:sp macro="" textlink="">
      <xdr:nvSpPr>
        <xdr:cNvPr id="11759" name="Line 68"/>
        <xdr:cNvSpPr>
          <a:spLocks noChangeShapeType="1"/>
        </xdr:cNvSpPr>
      </xdr:nvSpPr>
      <xdr:spPr bwMode="auto">
        <a:xfrm flipV="1">
          <a:off x="24582120" y="46653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60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61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62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63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64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65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66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67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68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69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70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71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72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73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74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75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76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77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78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79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80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7</xdr:row>
      <xdr:rowOff>1543050</xdr:rowOff>
    </xdr:from>
    <xdr:to>
      <xdr:col>48</xdr:col>
      <xdr:colOff>0</xdr:colOff>
      <xdr:row>8</xdr:row>
      <xdr:rowOff>9525</xdr:rowOff>
    </xdr:to>
    <xdr:sp macro="" textlink="">
      <xdr:nvSpPr>
        <xdr:cNvPr id="11781" name="Line 67"/>
        <xdr:cNvSpPr>
          <a:spLocks noChangeShapeType="1"/>
        </xdr:cNvSpPr>
      </xdr:nvSpPr>
      <xdr:spPr bwMode="auto">
        <a:xfrm flipV="1">
          <a:off x="23782020" y="46596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7</xdr:row>
      <xdr:rowOff>1562100</xdr:rowOff>
    </xdr:from>
    <xdr:to>
      <xdr:col>52</xdr:col>
      <xdr:colOff>0</xdr:colOff>
      <xdr:row>8</xdr:row>
      <xdr:rowOff>28575</xdr:rowOff>
    </xdr:to>
    <xdr:sp macro="" textlink="">
      <xdr:nvSpPr>
        <xdr:cNvPr id="11782" name="Line 69"/>
        <xdr:cNvSpPr>
          <a:spLocks noChangeShapeType="1"/>
        </xdr:cNvSpPr>
      </xdr:nvSpPr>
      <xdr:spPr bwMode="auto">
        <a:xfrm flipV="1">
          <a:off x="25313640" y="46634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8</xdr:row>
      <xdr:rowOff>1552575</xdr:rowOff>
    </xdr:from>
    <xdr:to>
      <xdr:col>44</xdr:col>
      <xdr:colOff>38100</xdr:colOff>
      <xdr:row>8</xdr:row>
      <xdr:rowOff>1695450</xdr:rowOff>
    </xdr:to>
    <xdr:sp macro="" textlink="">
      <xdr:nvSpPr>
        <xdr:cNvPr id="11783" name="Text Box 19"/>
        <xdr:cNvSpPr txBox="1">
          <a:spLocks noChangeArrowheads="1"/>
        </xdr:cNvSpPr>
      </xdr:nvSpPr>
      <xdr:spPr bwMode="auto">
        <a:xfrm>
          <a:off x="21962745" y="51644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8</xdr:row>
      <xdr:rowOff>1552575</xdr:rowOff>
    </xdr:from>
    <xdr:to>
      <xdr:col>44</xdr:col>
      <xdr:colOff>304800</xdr:colOff>
      <xdr:row>8</xdr:row>
      <xdr:rowOff>1695450</xdr:rowOff>
    </xdr:to>
    <xdr:sp macro="" textlink="">
      <xdr:nvSpPr>
        <xdr:cNvPr id="11784" name="Text Box 20"/>
        <xdr:cNvSpPr txBox="1">
          <a:spLocks noChangeArrowheads="1"/>
        </xdr:cNvSpPr>
      </xdr:nvSpPr>
      <xdr:spPr bwMode="auto">
        <a:xfrm>
          <a:off x="2234755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8</xdr:row>
      <xdr:rowOff>1552575</xdr:rowOff>
    </xdr:from>
    <xdr:to>
      <xdr:col>46</xdr:col>
      <xdr:colOff>19050</xdr:colOff>
      <xdr:row>8</xdr:row>
      <xdr:rowOff>1695450</xdr:rowOff>
    </xdr:to>
    <xdr:sp macro="" textlink="">
      <xdr:nvSpPr>
        <xdr:cNvPr id="11785" name="Text Box 21"/>
        <xdr:cNvSpPr txBox="1">
          <a:spLocks noChangeArrowheads="1"/>
        </xdr:cNvSpPr>
      </xdr:nvSpPr>
      <xdr:spPr bwMode="auto">
        <a:xfrm>
          <a:off x="22694265" y="51644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8</xdr:row>
      <xdr:rowOff>1552575</xdr:rowOff>
    </xdr:from>
    <xdr:to>
      <xdr:col>46</xdr:col>
      <xdr:colOff>304800</xdr:colOff>
      <xdr:row>8</xdr:row>
      <xdr:rowOff>1695450</xdr:rowOff>
    </xdr:to>
    <xdr:sp macro="" textlink="">
      <xdr:nvSpPr>
        <xdr:cNvPr id="11786" name="Text Box 22"/>
        <xdr:cNvSpPr txBox="1">
          <a:spLocks noChangeArrowheads="1"/>
        </xdr:cNvSpPr>
      </xdr:nvSpPr>
      <xdr:spPr bwMode="auto">
        <a:xfrm>
          <a:off x="2307907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8</xdr:row>
      <xdr:rowOff>1552575</xdr:rowOff>
    </xdr:from>
    <xdr:to>
      <xdr:col>48</xdr:col>
      <xdr:colOff>19050</xdr:colOff>
      <xdr:row>8</xdr:row>
      <xdr:rowOff>1695450</xdr:rowOff>
    </xdr:to>
    <xdr:sp macro="" textlink="">
      <xdr:nvSpPr>
        <xdr:cNvPr id="11787" name="Text Box 23"/>
        <xdr:cNvSpPr txBox="1">
          <a:spLocks noChangeArrowheads="1"/>
        </xdr:cNvSpPr>
      </xdr:nvSpPr>
      <xdr:spPr bwMode="auto">
        <a:xfrm>
          <a:off x="23425785" y="51644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8</xdr:row>
      <xdr:rowOff>1552575</xdr:rowOff>
    </xdr:from>
    <xdr:to>
      <xdr:col>48</xdr:col>
      <xdr:colOff>304800</xdr:colOff>
      <xdr:row>8</xdr:row>
      <xdr:rowOff>1695450</xdr:rowOff>
    </xdr:to>
    <xdr:sp macro="" textlink="">
      <xdr:nvSpPr>
        <xdr:cNvPr id="11788" name="Text Box 24"/>
        <xdr:cNvSpPr txBox="1">
          <a:spLocks noChangeArrowheads="1"/>
        </xdr:cNvSpPr>
      </xdr:nvSpPr>
      <xdr:spPr bwMode="auto">
        <a:xfrm>
          <a:off x="2381059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8</xdr:row>
      <xdr:rowOff>1552575</xdr:rowOff>
    </xdr:from>
    <xdr:to>
      <xdr:col>49</xdr:col>
      <xdr:colOff>333375</xdr:colOff>
      <xdr:row>8</xdr:row>
      <xdr:rowOff>1695450</xdr:rowOff>
    </xdr:to>
    <xdr:sp macro="" textlink="">
      <xdr:nvSpPr>
        <xdr:cNvPr id="11789" name="Text Box 27"/>
        <xdr:cNvSpPr txBox="1">
          <a:spLocks noChangeArrowheads="1"/>
        </xdr:cNvSpPr>
      </xdr:nvSpPr>
      <xdr:spPr bwMode="auto">
        <a:xfrm>
          <a:off x="24157305" y="51644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8</xdr:row>
      <xdr:rowOff>1552575</xdr:rowOff>
    </xdr:from>
    <xdr:to>
      <xdr:col>44</xdr:col>
      <xdr:colOff>304800</xdr:colOff>
      <xdr:row>8</xdr:row>
      <xdr:rowOff>1695450</xdr:rowOff>
    </xdr:to>
    <xdr:sp macro="" textlink="">
      <xdr:nvSpPr>
        <xdr:cNvPr id="11790" name="Text Box 35"/>
        <xdr:cNvSpPr txBox="1">
          <a:spLocks noChangeArrowheads="1"/>
        </xdr:cNvSpPr>
      </xdr:nvSpPr>
      <xdr:spPr bwMode="auto">
        <a:xfrm>
          <a:off x="2234755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8</xdr:row>
      <xdr:rowOff>1552575</xdr:rowOff>
    </xdr:from>
    <xdr:to>
      <xdr:col>46</xdr:col>
      <xdr:colOff>19050</xdr:colOff>
      <xdr:row>8</xdr:row>
      <xdr:rowOff>1695450</xdr:rowOff>
    </xdr:to>
    <xdr:sp macro="" textlink="">
      <xdr:nvSpPr>
        <xdr:cNvPr id="11791" name="Text Box 36"/>
        <xdr:cNvSpPr txBox="1">
          <a:spLocks noChangeArrowheads="1"/>
        </xdr:cNvSpPr>
      </xdr:nvSpPr>
      <xdr:spPr bwMode="auto">
        <a:xfrm>
          <a:off x="22694265" y="51644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8</xdr:row>
      <xdr:rowOff>1552575</xdr:rowOff>
    </xdr:from>
    <xdr:to>
      <xdr:col>47</xdr:col>
      <xdr:colOff>0</xdr:colOff>
      <xdr:row>8</xdr:row>
      <xdr:rowOff>1695450</xdr:rowOff>
    </xdr:to>
    <xdr:sp macro="" textlink="">
      <xdr:nvSpPr>
        <xdr:cNvPr id="11792" name="Text Box 37"/>
        <xdr:cNvSpPr txBox="1">
          <a:spLocks noChangeArrowheads="1"/>
        </xdr:cNvSpPr>
      </xdr:nvSpPr>
      <xdr:spPr bwMode="auto">
        <a:xfrm>
          <a:off x="23088600" y="51644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8</xdr:row>
      <xdr:rowOff>1552575</xdr:rowOff>
    </xdr:from>
    <xdr:to>
      <xdr:col>48</xdr:col>
      <xdr:colOff>38100</xdr:colOff>
      <xdr:row>8</xdr:row>
      <xdr:rowOff>1695450</xdr:rowOff>
    </xdr:to>
    <xdr:sp macro="" textlink="">
      <xdr:nvSpPr>
        <xdr:cNvPr id="11793" name="Text Box 38"/>
        <xdr:cNvSpPr txBox="1">
          <a:spLocks noChangeArrowheads="1"/>
        </xdr:cNvSpPr>
      </xdr:nvSpPr>
      <xdr:spPr bwMode="auto">
        <a:xfrm>
          <a:off x="23425785" y="51644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8</xdr:row>
      <xdr:rowOff>1552575</xdr:rowOff>
    </xdr:from>
    <xdr:to>
      <xdr:col>48</xdr:col>
      <xdr:colOff>333375</xdr:colOff>
      <xdr:row>8</xdr:row>
      <xdr:rowOff>1695450</xdr:rowOff>
    </xdr:to>
    <xdr:sp macro="" textlink="">
      <xdr:nvSpPr>
        <xdr:cNvPr id="11794" name="Text Box 39"/>
        <xdr:cNvSpPr txBox="1">
          <a:spLocks noChangeArrowheads="1"/>
        </xdr:cNvSpPr>
      </xdr:nvSpPr>
      <xdr:spPr bwMode="auto">
        <a:xfrm>
          <a:off x="23839170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8</xdr:row>
      <xdr:rowOff>1552575</xdr:rowOff>
    </xdr:from>
    <xdr:to>
      <xdr:col>49</xdr:col>
      <xdr:colOff>333375</xdr:colOff>
      <xdr:row>8</xdr:row>
      <xdr:rowOff>1695450</xdr:rowOff>
    </xdr:to>
    <xdr:sp macro="" textlink="">
      <xdr:nvSpPr>
        <xdr:cNvPr id="11795" name="Text Box 40"/>
        <xdr:cNvSpPr txBox="1">
          <a:spLocks noChangeArrowheads="1"/>
        </xdr:cNvSpPr>
      </xdr:nvSpPr>
      <xdr:spPr bwMode="auto">
        <a:xfrm>
          <a:off x="24157305" y="51644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8</xdr:row>
      <xdr:rowOff>1552575</xdr:rowOff>
    </xdr:from>
    <xdr:to>
      <xdr:col>45</xdr:col>
      <xdr:colOff>0</xdr:colOff>
      <xdr:row>8</xdr:row>
      <xdr:rowOff>1695450</xdr:rowOff>
    </xdr:to>
    <xdr:sp macro="" textlink="">
      <xdr:nvSpPr>
        <xdr:cNvPr id="11796" name="Text Box 42"/>
        <xdr:cNvSpPr txBox="1">
          <a:spLocks noChangeArrowheads="1"/>
        </xdr:cNvSpPr>
      </xdr:nvSpPr>
      <xdr:spPr bwMode="auto">
        <a:xfrm>
          <a:off x="22357080" y="51644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8</xdr:row>
      <xdr:rowOff>1552575</xdr:rowOff>
    </xdr:from>
    <xdr:to>
      <xdr:col>46</xdr:col>
      <xdr:colOff>28575</xdr:colOff>
      <xdr:row>8</xdr:row>
      <xdr:rowOff>1695450</xdr:rowOff>
    </xdr:to>
    <xdr:sp macro="" textlink="">
      <xdr:nvSpPr>
        <xdr:cNvPr id="11797" name="Text Box 43"/>
        <xdr:cNvSpPr txBox="1">
          <a:spLocks noChangeArrowheads="1"/>
        </xdr:cNvSpPr>
      </xdr:nvSpPr>
      <xdr:spPr bwMode="auto">
        <a:xfrm>
          <a:off x="22694265" y="51644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8</xdr:row>
      <xdr:rowOff>1552575</xdr:rowOff>
    </xdr:from>
    <xdr:to>
      <xdr:col>49</xdr:col>
      <xdr:colOff>361950</xdr:colOff>
      <xdr:row>8</xdr:row>
      <xdr:rowOff>1695450</xdr:rowOff>
    </xdr:to>
    <xdr:sp macro="" textlink="">
      <xdr:nvSpPr>
        <xdr:cNvPr id="11798" name="Text Box 62"/>
        <xdr:cNvSpPr txBox="1">
          <a:spLocks noChangeArrowheads="1"/>
        </xdr:cNvSpPr>
      </xdr:nvSpPr>
      <xdr:spPr bwMode="auto">
        <a:xfrm>
          <a:off x="24185880" y="51644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8</xdr:row>
      <xdr:rowOff>1552575</xdr:rowOff>
    </xdr:from>
    <xdr:to>
      <xdr:col>50</xdr:col>
      <xdr:colOff>342900</xdr:colOff>
      <xdr:row>8</xdr:row>
      <xdr:rowOff>1695450</xdr:rowOff>
    </xdr:to>
    <xdr:sp macro="" textlink="">
      <xdr:nvSpPr>
        <xdr:cNvPr id="11799" name="Text Box 63"/>
        <xdr:cNvSpPr txBox="1">
          <a:spLocks noChangeArrowheads="1"/>
        </xdr:cNvSpPr>
      </xdr:nvSpPr>
      <xdr:spPr bwMode="auto">
        <a:xfrm>
          <a:off x="2464879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8</xdr:row>
      <xdr:rowOff>1524000</xdr:rowOff>
    </xdr:from>
    <xdr:to>
      <xdr:col>44</xdr:col>
      <xdr:colOff>0</xdr:colOff>
      <xdr:row>8</xdr:row>
      <xdr:rowOff>1857375</xdr:rowOff>
    </xdr:to>
    <xdr:sp macro="" textlink="">
      <xdr:nvSpPr>
        <xdr:cNvPr id="11800" name="Line 64"/>
        <xdr:cNvSpPr>
          <a:spLocks noChangeShapeType="1"/>
        </xdr:cNvSpPr>
      </xdr:nvSpPr>
      <xdr:spPr bwMode="auto">
        <a:xfrm flipV="1">
          <a:off x="22318980" y="5166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1524000</xdr:rowOff>
    </xdr:from>
    <xdr:to>
      <xdr:col>46</xdr:col>
      <xdr:colOff>0</xdr:colOff>
      <xdr:row>8</xdr:row>
      <xdr:rowOff>1857375</xdr:rowOff>
    </xdr:to>
    <xdr:sp macro="" textlink="">
      <xdr:nvSpPr>
        <xdr:cNvPr id="11801" name="Line 65"/>
        <xdr:cNvSpPr>
          <a:spLocks noChangeShapeType="1"/>
        </xdr:cNvSpPr>
      </xdr:nvSpPr>
      <xdr:spPr bwMode="auto">
        <a:xfrm flipV="1">
          <a:off x="23050500" y="5166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02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8</xdr:row>
      <xdr:rowOff>1533525</xdr:rowOff>
    </xdr:from>
    <xdr:to>
      <xdr:col>50</xdr:col>
      <xdr:colOff>0</xdr:colOff>
      <xdr:row>9</xdr:row>
      <xdr:rowOff>0</xdr:rowOff>
    </xdr:to>
    <xdr:sp macro="" textlink="">
      <xdr:nvSpPr>
        <xdr:cNvPr id="11803" name="Line 68"/>
        <xdr:cNvSpPr>
          <a:spLocks noChangeShapeType="1"/>
        </xdr:cNvSpPr>
      </xdr:nvSpPr>
      <xdr:spPr bwMode="auto">
        <a:xfrm flipV="1">
          <a:off x="24582120" y="51682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04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05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06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07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08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09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10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11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12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13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14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8</xdr:row>
      <xdr:rowOff>1552575</xdr:rowOff>
    </xdr:from>
    <xdr:to>
      <xdr:col>44</xdr:col>
      <xdr:colOff>38100</xdr:colOff>
      <xdr:row>8</xdr:row>
      <xdr:rowOff>1695450</xdr:rowOff>
    </xdr:to>
    <xdr:sp macro="" textlink="">
      <xdr:nvSpPr>
        <xdr:cNvPr id="11815" name="Text Box 19"/>
        <xdr:cNvSpPr txBox="1">
          <a:spLocks noChangeArrowheads="1"/>
        </xdr:cNvSpPr>
      </xdr:nvSpPr>
      <xdr:spPr bwMode="auto">
        <a:xfrm>
          <a:off x="21962745" y="51644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8</xdr:row>
      <xdr:rowOff>1552575</xdr:rowOff>
    </xdr:from>
    <xdr:to>
      <xdr:col>44</xdr:col>
      <xdr:colOff>304800</xdr:colOff>
      <xdr:row>8</xdr:row>
      <xdr:rowOff>1695450</xdr:rowOff>
    </xdr:to>
    <xdr:sp macro="" textlink="">
      <xdr:nvSpPr>
        <xdr:cNvPr id="11816" name="Text Box 20"/>
        <xdr:cNvSpPr txBox="1">
          <a:spLocks noChangeArrowheads="1"/>
        </xdr:cNvSpPr>
      </xdr:nvSpPr>
      <xdr:spPr bwMode="auto">
        <a:xfrm>
          <a:off x="2234755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8</xdr:row>
      <xdr:rowOff>1552575</xdr:rowOff>
    </xdr:from>
    <xdr:to>
      <xdr:col>46</xdr:col>
      <xdr:colOff>19050</xdr:colOff>
      <xdr:row>8</xdr:row>
      <xdr:rowOff>1695450</xdr:rowOff>
    </xdr:to>
    <xdr:sp macro="" textlink="">
      <xdr:nvSpPr>
        <xdr:cNvPr id="11817" name="Text Box 21"/>
        <xdr:cNvSpPr txBox="1">
          <a:spLocks noChangeArrowheads="1"/>
        </xdr:cNvSpPr>
      </xdr:nvSpPr>
      <xdr:spPr bwMode="auto">
        <a:xfrm>
          <a:off x="22694265" y="51644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8</xdr:row>
      <xdr:rowOff>1552575</xdr:rowOff>
    </xdr:from>
    <xdr:to>
      <xdr:col>46</xdr:col>
      <xdr:colOff>304800</xdr:colOff>
      <xdr:row>8</xdr:row>
      <xdr:rowOff>1695450</xdr:rowOff>
    </xdr:to>
    <xdr:sp macro="" textlink="">
      <xdr:nvSpPr>
        <xdr:cNvPr id="11818" name="Text Box 22"/>
        <xdr:cNvSpPr txBox="1">
          <a:spLocks noChangeArrowheads="1"/>
        </xdr:cNvSpPr>
      </xdr:nvSpPr>
      <xdr:spPr bwMode="auto">
        <a:xfrm>
          <a:off x="2307907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8</xdr:row>
      <xdr:rowOff>1552575</xdr:rowOff>
    </xdr:from>
    <xdr:to>
      <xdr:col>48</xdr:col>
      <xdr:colOff>19050</xdr:colOff>
      <xdr:row>8</xdr:row>
      <xdr:rowOff>1695450</xdr:rowOff>
    </xdr:to>
    <xdr:sp macro="" textlink="">
      <xdr:nvSpPr>
        <xdr:cNvPr id="11819" name="Text Box 23"/>
        <xdr:cNvSpPr txBox="1">
          <a:spLocks noChangeArrowheads="1"/>
        </xdr:cNvSpPr>
      </xdr:nvSpPr>
      <xdr:spPr bwMode="auto">
        <a:xfrm>
          <a:off x="23425785" y="51644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8</xdr:row>
      <xdr:rowOff>1552575</xdr:rowOff>
    </xdr:from>
    <xdr:to>
      <xdr:col>48</xdr:col>
      <xdr:colOff>304800</xdr:colOff>
      <xdr:row>8</xdr:row>
      <xdr:rowOff>1695450</xdr:rowOff>
    </xdr:to>
    <xdr:sp macro="" textlink="">
      <xdr:nvSpPr>
        <xdr:cNvPr id="11820" name="Text Box 24"/>
        <xdr:cNvSpPr txBox="1">
          <a:spLocks noChangeArrowheads="1"/>
        </xdr:cNvSpPr>
      </xdr:nvSpPr>
      <xdr:spPr bwMode="auto">
        <a:xfrm>
          <a:off x="2381059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8</xdr:row>
      <xdr:rowOff>1552575</xdr:rowOff>
    </xdr:from>
    <xdr:to>
      <xdr:col>49</xdr:col>
      <xdr:colOff>333375</xdr:colOff>
      <xdr:row>8</xdr:row>
      <xdr:rowOff>1695450</xdr:rowOff>
    </xdr:to>
    <xdr:sp macro="" textlink="">
      <xdr:nvSpPr>
        <xdr:cNvPr id="11821" name="Text Box 27"/>
        <xdr:cNvSpPr txBox="1">
          <a:spLocks noChangeArrowheads="1"/>
        </xdr:cNvSpPr>
      </xdr:nvSpPr>
      <xdr:spPr bwMode="auto">
        <a:xfrm>
          <a:off x="24157305" y="51644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8</xdr:row>
      <xdr:rowOff>1552575</xdr:rowOff>
    </xdr:from>
    <xdr:to>
      <xdr:col>51</xdr:col>
      <xdr:colOff>333375</xdr:colOff>
      <xdr:row>8</xdr:row>
      <xdr:rowOff>1695450</xdr:rowOff>
    </xdr:to>
    <xdr:sp macro="" textlink="">
      <xdr:nvSpPr>
        <xdr:cNvPr id="11822" name="Text Box 29"/>
        <xdr:cNvSpPr txBox="1">
          <a:spLocks noChangeArrowheads="1"/>
        </xdr:cNvSpPr>
      </xdr:nvSpPr>
      <xdr:spPr bwMode="auto">
        <a:xfrm>
          <a:off x="24957405" y="51644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8</xdr:row>
      <xdr:rowOff>1552575</xdr:rowOff>
    </xdr:from>
    <xdr:to>
      <xdr:col>52</xdr:col>
      <xdr:colOff>342900</xdr:colOff>
      <xdr:row>8</xdr:row>
      <xdr:rowOff>1695450</xdr:rowOff>
    </xdr:to>
    <xdr:sp macro="" textlink="">
      <xdr:nvSpPr>
        <xdr:cNvPr id="11823" name="Text Box 30"/>
        <xdr:cNvSpPr txBox="1">
          <a:spLocks noChangeArrowheads="1"/>
        </xdr:cNvSpPr>
      </xdr:nvSpPr>
      <xdr:spPr bwMode="auto">
        <a:xfrm>
          <a:off x="2538031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8</xdr:row>
      <xdr:rowOff>1543050</xdr:rowOff>
    </xdr:from>
    <xdr:to>
      <xdr:col>54</xdr:col>
      <xdr:colOff>0</xdr:colOff>
      <xdr:row>8</xdr:row>
      <xdr:rowOff>1685925</xdr:rowOff>
    </xdr:to>
    <xdr:sp macro="" textlink="">
      <xdr:nvSpPr>
        <xdr:cNvPr id="11824" name="Text Box 33"/>
        <xdr:cNvSpPr txBox="1">
          <a:spLocks noChangeArrowheads="1"/>
        </xdr:cNvSpPr>
      </xdr:nvSpPr>
      <xdr:spPr bwMode="auto">
        <a:xfrm>
          <a:off x="25727025" y="51625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8</xdr:row>
      <xdr:rowOff>1552575</xdr:rowOff>
    </xdr:from>
    <xdr:to>
      <xdr:col>44</xdr:col>
      <xdr:colOff>304800</xdr:colOff>
      <xdr:row>8</xdr:row>
      <xdr:rowOff>1695450</xdr:rowOff>
    </xdr:to>
    <xdr:sp macro="" textlink="">
      <xdr:nvSpPr>
        <xdr:cNvPr id="11825" name="Text Box 35"/>
        <xdr:cNvSpPr txBox="1">
          <a:spLocks noChangeArrowheads="1"/>
        </xdr:cNvSpPr>
      </xdr:nvSpPr>
      <xdr:spPr bwMode="auto">
        <a:xfrm>
          <a:off x="2234755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8</xdr:row>
      <xdr:rowOff>1552575</xdr:rowOff>
    </xdr:from>
    <xdr:to>
      <xdr:col>46</xdr:col>
      <xdr:colOff>19050</xdr:colOff>
      <xdr:row>8</xdr:row>
      <xdr:rowOff>1695450</xdr:rowOff>
    </xdr:to>
    <xdr:sp macro="" textlink="">
      <xdr:nvSpPr>
        <xdr:cNvPr id="11826" name="Text Box 36"/>
        <xdr:cNvSpPr txBox="1">
          <a:spLocks noChangeArrowheads="1"/>
        </xdr:cNvSpPr>
      </xdr:nvSpPr>
      <xdr:spPr bwMode="auto">
        <a:xfrm>
          <a:off x="22694265" y="51644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8</xdr:row>
      <xdr:rowOff>1552575</xdr:rowOff>
    </xdr:from>
    <xdr:to>
      <xdr:col>47</xdr:col>
      <xdr:colOff>0</xdr:colOff>
      <xdr:row>8</xdr:row>
      <xdr:rowOff>1695450</xdr:rowOff>
    </xdr:to>
    <xdr:sp macro="" textlink="">
      <xdr:nvSpPr>
        <xdr:cNvPr id="11827" name="Text Box 37"/>
        <xdr:cNvSpPr txBox="1">
          <a:spLocks noChangeArrowheads="1"/>
        </xdr:cNvSpPr>
      </xdr:nvSpPr>
      <xdr:spPr bwMode="auto">
        <a:xfrm>
          <a:off x="23088600" y="51644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8</xdr:row>
      <xdr:rowOff>1552575</xdr:rowOff>
    </xdr:from>
    <xdr:to>
      <xdr:col>48</xdr:col>
      <xdr:colOff>38100</xdr:colOff>
      <xdr:row>8</xdr:row>
      <xdr:rowOff>1695450</xdr:rowOff>
    </xdr:to>
    <xdr:sp macro="" textlink="">
      <xdr:nvSpPr>
        <xdr:cNvPr id="11828" name="Text Box 38"/>
        <xdr:cNvSpPr txBox="1">
          <a:spLocks noChangeArrowheads="1"/>
        </xdr:cNvSpPr>
      </xdr:nvSpPr>
      <xdr:spPr bwMode="auto">
        <a:xfrm>
          <a:off x="23425785" y="51644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8</xdr:row>
      <xdr:rowOff>1552575</xdr:rowOff>
    </xdr:from>
    <xdr:to>
      <xdr:col>48</xdr:col>
      <xdr:colOff>333375</xdr:colOff>
      <xdr:row>8</xdr:row>
      <xdr:rowOff>1695450</xdr:rowOff>
    </xdr:to>
    <xdr:sp macro="" textlink="">
      <xdr:nvSpPr>
        <xdr:cNvPr id="11829" name="Text Box 39"/>
        <xdr:cNvSpPr txBox="1">
          <a:spLocks noChangeArrowheads="1"/>
        </xdr:cNvSpPr>
      </xdr:nvSpPr>
      <xdr:spPr bwMode="auto">
        <a:xfrm>
          <a:off x="23839170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8</xdr:row>
      <xdr:rowOff>1552575</xdr:rowOff>
    </xdr:from>
    <xdr:to>
      <xdr:col>49</xdr:col>
      <xdr:colOff>333375</xdr:colOff>
      <xdr:row>8</xdr:row>
      <xdr:rowOff>1695450</xdr:rowOff>
    </xdr:to>
    <xdr:sp macro="" textlink="">
      <xdr:nvSpPr>
        <xdr:cNvPr id="11830" name="Text Box 40"/>
        <xdr:cNvSpPr txBox="1">
          <a:spLocks noChangeArrowheads="1"/>
        </xdr:cNvSpPr>
      </xdr:nvSpPr>
      <xdr:spPr bwMode="auto">
        <a:xfrm>
          <a:off x="24157305" y="51644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8</xdr:row>
      <xdr:rowOff>1552575</xdr:rowOff>
    </xdr:from>
    <xdr:to>
      <xdr:col>45</xdr:col>
      <xdr:colOff>0</xdr:colOff>
      <xdr:row>8</xdr:row>
      <xdr:rowOff>1695450</xdr:rowOff>
    </xdr:to>
    <xdr:sp macro="" textlink="">
      <xdr:nvSpPr>
        <xdr:cNvPr id="11831" name="Text Box 42"/>
        <xdr:cNvSpPr txBox="1">
          <a:spLocks noChangeArrowheads="1"/>
        </xdr:cNvSpPr>
      </xdr:nvSpPr>
      <xdr:spPr bwMode="auto">
        <a:xfrm>
          <a:off x="22357080" y="51644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8</xdr:row>
      <xdr:rowOff>1552575</xdr:rowOff>
    </xdr:from>
    <xdr:to>
      <xdr:col>46</xdr:col>
      <xdr:colOff>28575</xdr:colOff>
      <xdr:row>8</xdr:row>
      <xdr:rowOff>1695450</xdr:rowOff>
    </xdr:to>
    <xdr:sp macro="" textlink="">
      <xdr:nvSpPr>
        <xdr:cNvPr id="11832" name="Text Box 43"/>
        <xdr:cNvSpPr txBox="1">
          <a:spLocks noChangeArrowheads="1"/>
        </xdr:cNvSpPr>
      </xdr:nvSpPr>
      <xdr:spPr bwMode="auto">
        <a:xfrm>
          <a:off x="22694265" y="51644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8</xdr:row>
      <xdr:rowOff>1552575</xdr:rowOff>
    </xdr:from>
    <xdr:to>
      <xdr:col>52</xdr:col>
      <xdr:colOff>57150</xdr:colOff>
      <xdr:row>8</xdr:row>
      <xdr:rowOff>1695450</xdr:rowOff>
    </xdr:to>
    <xdr:sp macro="" textlink="">
      <xdr:nvSpPr>
        <xdr:cNvPr id="11833" name="Text Box 61"/>
        <xdr:cNvSpPr txBox="1">
          <a:spLocks noChangeArrowheads="1"/>
        </xdr:cNvSpPr>
      </xdr:nvSpPr>
      <xdr:spPr bwMode="auto">
        <a:xfrm>
          <a:off x="24957405" y="516445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8</xdr:row>
      <xdr:rowOff>1552575</xdr:rowOff>
    </xdr:from>
    <xdr:to>
      <xdr:col>49</xdr:col>
      <xdr:colOff>361950</xdr:colOff>
      <xdr:row>8</xdr:row>
      <xdr:rowOff>1695450</xdr:rowOff>
    </xdr:to>
    <xdr:sp macro="" textlink="">
      <xdr:nvSpPr>
        <xdr:cNvPr id="11834" name="Text Box 62"/>
        <xdr:cNvSpPr txBox="1">
          <a:spLocks noChangeArrowheads="1"/>
        </xdr:cNvSpPr>
      </xdr:nvSpPr>
      <xdr:spPr bwMode="auto">
        <a:xfrm>
          <a:off x="24185880" y="51644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8</xdr:row>
      <xdr:rowOff>1552575</xdr:rowOff>
    </xdr:from>
    <xdr:to>
      <xdr:col>50</xdr:col>
      <xdr:colOff>342900</xdr:colOff>
      <xdr:row>8</xdr:row>
      <xdr:rowOff>1695450</xdr:rowOff>
    </xdr:to>
    <xdr:sp macro="" textlink="">
      <xdr:nvSpPr>
        <xdr:cNvPr id="11835" name="Text Box 63"/>
        <xdr:cNvSpPr txBox="1">
          <a:spLocks noChangeArrowheads="1"/>
        </xdr:cNvSpPr>
      </xdr:nvSpPr>
      <xdr:spPr bwMode="auto">
        <a:xfrm>
          <a:off x="2464879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8</xdr:row>
      <xdr:rowOff>1524000</xdr:rowOff>
    </xdr:from>
    <xdr:to>
      <xdr:col>44</xdr:col>
      <xdr:colOff>0</xdr:colOff>
      <xdr:row>8</xdr:row>
      <xdr:rowOff>1857375</xdr:rowOff>
    </xdr:to>
    <xdr:sp macro="" textlink="">
      <xdr:nvSpPr>
        <xdr:cNvPr id="11836" name="Line 64"/>
        <xdr:cNvSpPr>
          <a:spLocks noChangeShapeType="1"/>
        </xdr:cNvSpPr>
      </xdr:nvSpPr>
      <xdr:spPr bwMode="auto">
        <a:xfrm flipV="1">
          <a:off x="22318980" y="5166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1524000</xdr:rowOff>
    </xdr:from>
    <xdr:to>
      <xdr:col>46</xdr:col>
      <xdr:colOff>0</xdr:colOff>
      <xdr:row>8</xdr:row>
      <xdr:rowOff>1857375</xdr:rowOff>
    </xdr:to>
    <xdr:sp macro="" textlink="">
      <xdr:nvSpPr>
        <xdr:cNvPr id="11837" name="Line 65"/>
        <xdr:cNvSpPr>
          <a:spLocks noChangeShapeType="1"/>
        </xdr:cNvSpPr>
      </xdr:nvSpPr>
      <xdr:spPr bwMode="auto">
        <a:xfrm flipV="1">
          <a:off x="23050500" y="5166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38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8</xdr:row>
      <xdr:rowOff>1533525</xdr:rowOff>
    </xdr:from>
    <xdr:to>
      <xdr:col>50</xdr:col>
      <xdr:colOff>0</xdr:colOff>
      <xdr:row>9</xdr:row>
      <xdr:rowOff>0</xdr:rowOff>
    </xdr:to>
    <xdr:sp macro="" textlink="">
      <xdr:nvSpPr>
        <xdr:cNvPr id="11839" name="Line 68"/>
        <xdr:cNvSpPr>
          <a:spLocks noChangeShapeType="1"/>
        </xdr:cNvSpPr>
      </xdr:nvSpPr>
      <xdr:spPr bwMode="auto">
        <a:xfrm flipV="1">
          <a:off x="24582120" y="51682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40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41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42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43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44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45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46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47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48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49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50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51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52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53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54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55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56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57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58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59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60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61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62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8</xdr:row>
      <xdr:rowOff>1552575</xdr:rowOff>
    </xdr:from>
    <xdr:to>
      <xdr:col>44</xdr:col>
      <xdr:colOff>38100</xdr:colOff>
      <xdr:row>8</xdr:row>
      <xdr:rowOff>1695450</xdr:rowOff>
    </xdr:to>
    <xdr:sp macro="" textlink="">
      <xdr:nvSpPr>
        <xdr:cNvPr id="11863" name="Text Box 19"/>
        <xdr:cNvSpPr txBox="1">
          <a:spLocks noChangeArrowheads="1"/>
        </xdr:cNvSpPr>
      </xdr:nvSpPr>
      <xdr:spPr bwMode="auto">
        <a:xfrm>
          <a:off x="21962745" y="51644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8</xdr:row>
      <xdr:rowOff>1552575</xdr:rowOff>
    </xdr:from>
    <xdr:to>
      <xdr:col>44</xdr:col>
      <xdr:colOff>304800</xdr:colOff>
      <xdr:row>8</xdr:row>
      <xdr:rowOff>1695450</xdr:rowOff>
    </xdr:to>
    <xdr:sp macro="" textlink="">
      <xdr:nvSpPr>
        <xdr:cNvPr id="11864" name="Text Box 20"/>
        <xdr:cNvSpPr txBox="1">
          <a:spLocks noChangeArrowheads="1"/>
        </xdr:cNvSpPr>
      </xdr:nvSpPr>
      <xdr:spPr bwMode="auto">
        <a:xfrm>
          <a:off x="2234755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8</xdr:row>
      <xdr:rowOff>1552575</xdr:rowOff>
    </xdr:from>
    <xdr:to>
      <xdr:col>46</xdr:col>
      <xdr:colOff>19050</xdr:colOff>
      <xdr:row>8</xdr:row>
      <xdr:rowOff>1695450</xdr:rowOff>
    </xdr:to>
    <xdr:sp macro="" textlink="">
      <xdr:nvSpPr>
        <xdr:cNvPr id="11865" name="Text Box 21"/>
        <xdr:cNvSpPr txBox="1">
          <a:spLocks noChangeArrowheads="1"/>
        </xdr:cNvSpPr>
      </xdr:nvSpPr>
      <xdr:spPr bwMode="auto">
        <a:xfrm>
          <a:off x="22694265" y="51644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8</xdr:row>
      <xdr:rowOff>1552575</xdr:rowOff>
    </xdr:from>
    <xdr:to>
      <xdr:col>46</xdr:col>
      <xdr:colOff>304800</xdr:colOff>
      <xdr:row>8</xdr:row>
      <xdr:rowOff>1695450</xdr:rowOff>
    </xdr:to>
    <xdr:sp macro="" textlink="">
      <xdr:nvSpPr>
        <xdr:cNvPr id="11866" name="Text Box 22"/>
        <xdr:cNvSpPr txBox="1">
          <a:spLocks noChangeArrowheads="1"/>
        </xdr:cNvSpPr>
      </xdr:nvSpPr>
      <xdr:spPr bwMode="auto">
        <a:xfrm>
          <a:off x="2307907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8</xdr:row>
      <xdr:rowOff>1552575</xdr:rowOff>
    </xdr:from>
    <xdr:to>
      <xdr:col>48</xdr:col>
      <xdr:colOff>19050</xdr:colOff>
      <xdr:row>8</xdr:row>
      <xdr:rowOff>1695450</xdr:rowOff>
    </xdr:to>
    <xdr:sp macro="" textlink="">
      <xdr:nvSpPr>
        <xdr:cNvPr id="11867" name="Text Box 23"/>
        <xdr:cNvSpPr txBox="1">
          <a:spLocks noChangeArrowheads="1"/>
        </xdr:cNvSpPr>
      </xdr:nvSpPr>
      <xdr:spPr bwMode="auto">
        <a:xfrm>
          <a:off x="23425785" y="51644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8</xdr:row>
      <xdr:rowOff>1552575</xdr:rowOff>
    </xdr:from>
    <xdr:to>
      <xdr:col>48</xdr:col>
      <xdr:colOff>304800</xdr:colOff>
      <xdr:row>8</xdr:row>
      <xdr:rowOff>1695450</xdr:rowOff>
    </xdr:to>
    <xdr:sp macro="" textlink="">
      <xdr:nvSpPr>
        <xdr:cNvPr id="11868" name="Text Box 24"/>
        <xdr:cNvSpPr txBox="1">
          <a:spLocks noChangeArrowheads="1"/>
        </xdr:cNvSpPr>
      </xdr:nvSpPr>
      <xdr:spPr bwMode="auto">
        <a:xfrm>
          <a:off x="2381059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8</xdr:row>
      <xdr:rowOff>1552575</xdr:rowOff>
    </xdr:from>
    <xdr:to>
      <xdr:col>49</xdr:col>
      <xdr:colOff>333375</xdr:colOff>
      <xdr:row>8</xdr:row>
      <xdr:rowOff>1695450</xdr:rowOff>
    </xdr:to>
    <xdr:sp macro="" textlink="">
      <xdr:nvSpPr>
        <xdr:cNvPr id="11869" name="Text Box 27"/>
        <xdr:cNvSpPr txBox="1">
          <a:spLocks noChangeArrowheads="1"/>
        </xdr:cNvSpPr>
      </xdr:nvSpPr>
      <xdr:spPr bwMode="auto">
        <a:xfrm>
          <a:off x="24157305" y="51644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8</xdr:row>
      <xdr:rowOff>1552575</xdr:rowOff>
    </xdr:from>
    <xdr:to>
      <xdr:col>51</xdr:col>
      <xdr:colOff>333375</xdr:colOff>
      <xdr:row>8</xdr:row>
      <xdr:rowOff>1695450</xdr:rowOff>
    </xdr:to>
    <xdr:sp macro="" textlink="">
      <xdr:nvSpPr>
        <xdr:cNvPr id="11870" name="Text Box 29"/>
        <xdr:cNvSpPr txBox="1">
          <a:spLocks noChangeArrowheads="1"/>
        </xdr:cNvSpPr>
      </xdr:nvSpPr>
      <xdr:spPr bwMode="auto">
        <a:xfrm>
          <a:off x="24957405" y="51644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8</xdr:row>
      <xdr:rowOff>1552575</xdr:rowOff>
    </xdr:from>
    <xdr:to>
      <xdr:col>52</xdr:col>
      <xdr:colOff>342900</xdr:colOff>
      <xdr:row>8</xdr:row>
      <xdr:rowOff>1695450</xdr:rowOff>
    </xdr:to>
    <xdr:sp macro="" textlink="">
      <xdr:nvSpPr>
        <xdr:cNvPr id="11871" name="Text Box 30"/>
        <xdr:cNvSpPr txBox="1">
          <a:spLocks noChangeArrowheads="1"/>
        </xdr:cNvSpPr>
      </xdr:nvSpPr>
      <xdr:spPr bwMode="auto">
        <a:xfrm>
          <a:off x="2538031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8</xdr:row>
      <xdr:rowOff>1543050</xdr:rowOff>
    </xdr:from>
    <xdr:to>
      <xdr:col>54</xdr:col>
      <xdr:colOff>0</xdr:colOff>
      <xdr:row>8</xdr:row>
      <xdr:rowOff>1685925</xdr:rowOff>
    </xdr:to>
    <xdr:sp macro="" textlink="">
      <xdr:nvSpPr>
        <xdr:cNvPr id="11872" name="Text Box 33"/>
        <xdr:cNvSpPr txBox="1">
          <a:spLocks noChangeArrowheads="1"/>
        </xdr:cNvSpPr>
      </xdr:nvSpPr>
      <xdr:spPr bwMode="auto">
        <a:xfrm>
          <a:off x="25727025" y="51625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8</xdr:row>
      <xdr:rowOff>1552575</xdr:rowOff>
    </xdr:from>
    <xdr:to>
      <xdr:col>44</xdr:col>
      <xdr:colOff>304800</xdr:colOff>
      <xdr:row>8</xdr:row>
      <xdr:rowOff>1695450</xdr:rowOff>
    </xdr:to>
    <xdr:sp macro="" textlink="">
      <xdr:nvSpPr>
        <xdr:cNvPr id="11873" name="Text Box 35"/>
        <xdr:cNvSpPr txBox="1">
          <a:spLocks noChangeArrowheads="1"/>
        </xdr:cNvSpPr>
      </xdr:nvSpPr>
      <xdr:spPr bwMode="auto">
        <a:xfrm>
          <a:off x="2234755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8</xdr:row>
      <xdr:rowOff>1552575</xdr:rowOff>
    </xdr:from>
    <xdr:to>
      <xdr:col>46</xdr:col>
      <xdr:colOff>19050</xdr:colOff>
      <xdr:row>8</xdr:row>
      <xdr:rowOff>1695450</xdr:rowOff>
    </xdr:to>
    <xdr:sp macro="" textlink="">
      <xdr:nvSpPr>
        <xdr:cNvPr id="11874" name="Text Box 36"/>
        <xdr:cNvSpPr txBox="1">
          <a:spLocks noChangeArrowheads="1"/>
        </xdr:cNvSpPr>
      </xdr:nvSpPr>
      <xdr:spPr bwMode="auto">
        <a:xfrm>
          <a:off x="22694265" y="51644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8</xdr:row>
      <xdr:rowOff>1552575</xdr:rowOff>
    </xdr:from>
    <xdr:to>
      <xdr:col>47</xdr:col>
      <xdr:colOff>0</xdr:colOff>
      <xdr:row>8</xdr:row>
      <xdr:rowOff>1695450</xdr:rowOff>
    </xdr:to>
    <xdr:sp macro="" textlink="">
      <xdr:nvSpPr>
        <xdr:cNvPr id="11875" name="Text Box 37"/>
        <xdr:cNvSpPr txBox="1">
          <a:spLocks noChangeArrowheads="1"/>
        </xdr:cNvSpPr>
      </xdr:nvSpPr>
      <xdr:spPr bwMode="auto">
        <a:xfrm>
          <a:off x="23088600" y="51644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8</xdr:row>
      <xdr:rowOff>1552575</xdr:rowOff>
    </xdr:from>
    <xdr:to>
      <xdr:col>48</xdr:col>
      <xdr:colOff>38100</xdr:colOff>
      <xdr:row>8</xdr:row>
      <xdr:rowOff>1695450</xdr:rowOff>
    </xdr:to>
    <xdr:sp macro="" textlink="">
      <xdr:nvSpPr>
        <xdr:cNvPr id="11876" name="Text Box 38"/>
        <xdr:cNvSpPr txBox="1">
          <a:spLocks noChangeArrowheads="1"/>
        </xdr:cNvSpPr>
      </xdr:nvSpPr>
      <xdr:spPr bwMode="auto">
        <a:xfrm>
          <a:off x="23425785" y="51644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8</xdr:row>
      <xdr:rowOff>1552575</xdr:rowOff>
    </xdr:from>
    <xdr:to>
      <xdr:col>48</xdr:col>
      <xdr:colOff>333375</xdr:colOff>
      <xdr:row>8</xdr:row>
      <xdr:rowOff>1695450</xdr:rowOff>
    </xdr:to>
    <xdr:sp macro="" textlink="">
      <xdr:nvSpPr>
        <xdr:cNvPr id="11877" name="Text Box 39"/>
        <xdr:cNvSpPr txBox="1">
          <a:spLocks noChangeArrowheads="1"/>
        </xdr:cNvSpPr>
      </xdr:nvSpPr>
      <xdr:spPr bwMode="auto">
        <a:xfrm>
          <a:off x="23839170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8</xdr:row>
      <xdr:rowOff>1552575</xdr:rowOff>
    </xdr:from>
    <xdr:to>
      <xdr:col>49</xdr:col>
      <xdr:colOff>333375</xdr:colOff>
      <xdr:row>8</xdr:row>
      <xdr:rowOff>1695450</xdr:rowOff>
    </xdr:to>
    <xdr:sp macro="" textlink="">
      <xdr:nvSpPr>
        <xdr:cNvPr id="11878" name="Text Box 40"/>
        <xdr:cNvSpPr txBox="1">
          <a:spLocks noChangeArrowheads="1"/>
        </xdr:cNvSpPr>
      </xdr:nvSpPr>
      <xdr:spPr bwMode="auto">
        <a:xfrm>
          <a:off x="24157305" y="51644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8</xdr:row>
      <xdr:rowOff>1552575</xdr:rowOff>
    </xdr:from>
    <xdr:to>
      <xdr:col>45</xdr:col>
      <xdr:colOff>0</xdr:colOff>
      <xdr:row>8</xdr:row>
      <xdr:rowOff>1695450</xdr:rowOff>
    </xdr:to>
    <xdr:sp macro="" textlink="">
      <xdr:nvSpPr>
        <xdr:cNvPr id="11879" name="Text Box 42"/>
        <xdr:cNvSpPr txBox="1">
          <a:spLocks noChangeArrowheads="1"/>
        </xdr:cNvSpPr>
      </xdr:nvSpPr>
      <xdr:spPr bwMode="auto">
        <a:xfrm>
          <a:off x="22357080" y="51644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8</xdr:row>
      <xdr:rowOff>1552575</xdr:rowOff>
    </xdr:from>
    <xdr:to>
      <xdr:col>46</xdr:col>
      <xdr:colOff>28575</xdr:colOff>
      <xdr:row>8</xdr:row>
      <xdr:rowOff>1695450</xdr:rowOff>
    </xdr:to>
    <xdr:sp macro="" textlink="">
      <xdr:nvSpPr>
        <xdr:cNvPr id="11880" name="Text Box 43"/>
        <xdr:cNvSpPr txBox="1">
          <a:spLocks noChangeArrowheads="1"/>
        </xdr:cNvSpPr>
      </xdr:nvSpPr>
      <xdr:spPr bwMode="auto">
        <a:xfrm>
          <a:off x="22694265" y="51644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8</xdr:row>
      <xdr:rowOff>1552575</xdr:rowOff>
    </xdr:from>
    <xdr:to>
      <xdr:col>52</xdr:col>
      <xdr:colOff>57150</xdr:colOff>
      <xdr:row>8</xdr:row>
      <xdr:rowOff>1695450</xdr:rowOff>
    </xdr:to>
    <xdr:sp macro="" textlink="">
      <xdr:nvSpPr>
        <xdr:cNvPr id="11881" name="Text Box 61"/>
        <xdr:cNvSpPr txBox="1">
          <a:spLocks noChangeArrowheads="1"/>
        </xdr:cNvSpPr>
      </xdr:nvSpPr>
      <xdr:spPr bwMode="auto">
        <a:xfrm>
          <a:off x="24957405" y="516445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8</xdr:row>
      <xdr:rowOff>1552575</xdr:rowOff>
    </xdr:from>
    <xdr:to>
      <xdr:col>49</xdr:col>
      <xdr:colOff>361950</xdr:colOff>
      <xdr:row>8</xdr:row>
      <xdr:rowOff>1695450</xdr:rowOff>
    </xdr:to>
    <xdr:sp macro="" textlink="">
      <xdr:nvSpPr>
        <xdr:cNvPr id="11882" name="Text Box 62"/>
        <xdr:cNvSpPr txBox="1">
          <a:spLocks noChangeArrowheads="1"/>
        </xdr:cNvSpPr>
      </xdr:nvSpPr>
      <xdr:spPr bwMode="auto">
        <a:xfrm>
          <a:off x="24185880" y="51644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8</xdr:row>
      <xdr:rowOff>1552575</xdr:rowOff>
    </xdr:from>
    <xdr:to>
      <xdr:col>50</xdr:col>
      <xdr:colOff>342900</xdr:colOff>
      <xdr:row>8</xdr:row>
      <xdr:rowOff>1695450</xdr:rowOff>
    </xdr:to>
    <xdr:sp macro="" textlink="">
      <xdr:nvSpPr>
        <xdr:cNvPr id="11883" name="Text Box 63"/>
        <xdr:cNvSpPr txBox="1">
          <a:spLocks noChangeArrowheads="1"/>
        </xdr:cNvSpPr>
      </xdr:nvSpPr>
      <xdr:spPr bwMode="auto">
        <a:xfrm>
          <a:off x="24648795" y="51644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8</xdr:row>
      <xdr:rowOff>1524000</xdr:rowOff>
    </xdr:from>
    <xdr:to>
      <xdr:col>44</xdr:col>
      <xdr:colOff>0</xdr:colOff>
      <xdr:row>8</xdr:row>
      <xdr:rowOff>1857375</xdr:rowOff>
    </xdr:to>
    <xdr:sp macro="" textlink="">
      <xdr:nvSpPr>
        <xdr:cNvPr id="11884" name="Line 64"/>
        <xdr:cNvSpPr>
          <a:spLocks noChangeShapeType="1"/>
        </xdr:cNvSpPr>
      </xdr:nvSpPr>
      <xdr:spPr bwMode="auto">
        <a:xfrm flipV="1">
          <a:off x="22318980" y="5166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8</xdr:row>
      <xdr:rowOff>1524000</xdr:rowOff>
    </xdr:from>
    <xdr:to>
      <xdr:col>46</xdr:col>
      <xdr:colOff>0</xdr:colOff>
      <xdr:row>8</xdr:row>
      <xdr:rowOff>1857375</xdr:rowOff>
    </xdr:to>
    <xdr:sp macro="" textlink="">
      <xdr:nvSpPr>
        <xdr:cNvPr id="11885" name="Line 65"/>
        <xdr:cNvSpPr>
          <a:spLocks noChangeShapeType="1"/>
        </xdr:cNvSpPr>
      </xdr:nvSpPr>
      <xdr:spPr bwMode="auto">
        <a:xfrm flipV="1">
          <a:off x="23050500" y="51663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86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8</xdr:row>
      <xdr:rowOff>1533525</xdr:rowOff>
    </xdr:from>
    <xdr:to>
      <xdr:col>50</xdr:col>
      <xdr:colOff>0</xdr:colOff>
      <xdr:row>9</xdr:row>
      <xdr:rowOff>0</xdr:rowOff>
    </xdr:to>
    <xdr:sp macro="" textlink="">
      <xdr:nvSpPr>
        <xdr:cNvPr id="11887" name="Line 68"/>
        <xdr:cNvSpPr>
          <a:spLocks noChangeShapeType="1"/>
        </xdr:cNvSpPr>
      </xdr:nvSpPr>
      <xdr:spPr bwMode="auto">
        <a:xfrm flipV="1">
          <a:off x="24582120" y="51682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88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89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90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91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92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93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94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95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96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97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898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899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900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901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902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903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904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905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906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907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908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8</xdr:row>
      <xdr:rowOff>1543050</xdr:rowOff>
    </xdr:from>
    <xdr:to>
      <xdr:col>48</xdr:col>
      <xdr:colOff>0</xdr:colOff>
      <xdr:row>9</xdr:row>
      <xdr:rowOff>9525</xdr:rowOff>
    </xdr:to>
    <xdr:sp macro="" textlink="">
      <xdr:nvSpPr>
        <xdr:cNvPr id="11909" name="Line 67"/>
        <xdr:cNvSpPr>
          <a:spLocks noChangeShapeType="1"/>
        </xdr:cNvSpPr>
      </xdr:nvSpPr>
      <xdr:spPr bwMode="auto">
        <a:xfrm flipV="1">
          <a:off x="23782020" y="51625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8</xdr:row>
      <xdr:rowOff>1562100</xdr:rowOff>
    </xdr:from>
    <xdr:to>
      <xdr:col>52</xdr:col>
      <xdr:colOff>0</xdr:colOff>
      <xdr:row>9</xdr:row>
      <xdr:rowOff>28575</xdr:rowOff>
    </xdr:to>
    <xdr:sp macro="" textlink="">
      <xdr:nvSpPr>
        <xdr:cNvPr id="11910" name="Line 69"/>
        <xdr:cNvSpPr>
          <a:spLocks noChangeShapeType="1"/>
        </xdr:cNvSpPr>
      </xdr:nvSpPr>
      <xdr:spPr bwMode="auto">
        <a:xfrm flipV="1">
          <a:off x="25313640" y="51663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9</xdr:row>
      <xdr:rowOff>1552575</xdr:rowOff>
    </xdr:from>
    <xdr:to>
      <xdr:col>44</xdr:col>
      <xdr:colOff>38100</xdr:colOff>
      <xdr:row>9</xdr:row>
      <xdr:rowOff>1695450</xdr:rowOff>
    </xdr:to>
    <xdr:sp macro="" textlink="">
      <xdr:nvSpPr>
        <xdr:cNvPr id="11911" name="Text Box 19"/>
        <xdr:cNvSpPr txBox="1">
          <a:spLocks noChangeArrowheads="1"/>
        </xdr:cNvSpPr>
      </xdr:nvSpPr>
      <xdr:spPr bwMode="auto">
        <a:xfrm>
          <a:off x="21962745" y="56673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9</xdr:row>
      <xdr:rowOff>1552575</xdr:rowOff>
    </xdr:from>
    <xdr:to>
      <xdr:col>44</xdr:col>
      <xdr:colOff>304800</xdr:colOff>
      <xdr:row>9</xdr:row>
      <xdr:rowOff>1695450</xdr:rowOff>
    </xdr:to>
    <xdr:sp macro="" textlink="">
      <xdr:nvSpPr>
        <xdr:cNvPr id="11912" name="Text Box 20"/>
        <xdr:cNvSpPr txBox="1">
          <a:spLocks noChangeArrowheads="1"/>
        </xdr:cNvSpPr>
      </xdr:nvSpPr>
      <xdr:spPr bwMode="auto">
        <a:xfrm>
          <a:off x="2234755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9</xdr:row>
      <xdr:rowOff>1552575</xdr:rowOff>
    </xdr:from>
    <xdr:to>
      <xdr:col>46</xdr:col>
      <xdr:colOff>19050</xdr:colOff>
      <xdr:row>9</xdr:row>
      <xdr:rowOff>1695450</xdr:rowOff>
    </xdr:to>
    <xdr:sp macro="" textlink="">
      <xdr:nvSpPr>
        <xdr:cNvPr id="11913" name="Text Box 21"/>
        <xdr:cNvSpPr txBox="1">
          <a:spLocks noChangeArrowheads="1"/>
        </xdr:cNvSpPr>
      </xdr:nvSpPr>
      <xdr:spPr bwMode="auto">
        <a:xfrm>
          <a:off x="22694265" y="56673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9</xdr:row>
      <xdr:rowOff>1552575</xdr:rowOff>
    </xdr:from>
    <xdr:to>
      <xdr:col>46</xdr:col>
      <xdr:colOff>304800</xdr:colOff>
      <xdr:row>9</xdr:row>
      <xdr:rowOff>1695450</xdr:rowOff>
    </xdr:to>
    <xdr:sp macro="" textlink="">
      <xdr:nvSpPr>
        <xdr:cNvPr id="11914" name="Text Box 22"/>
        <xdr:cNvSpPr txBox="1">
          <a:spLocks noChangeArrowheads="1"/>
        </xdr:cNvSpPr>
      </xdr:nvSpPr>
      <xdr:spPr bwMode="auto">
        <a:xfrm>
          <a:off x="2307907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9</xdr:row>
      <xdr:rowOff>1552575</xdr:rowOff>
    </xdr:from>
    <xdr:to>
      <xdr:col>48</xdr:col>
      <xdr:colOff>19050</xdr:colOff>
      <xdr:row>9</xdr:row>
      <xdr:rowOff>1695450</xdr:rowOff>
    </xdr:to>
    <xdr:sp macro="" textlink="">
      <xdr:nvSpPr>
        <xdr:cNvPr id="11915" name="Text Box 23"/>
        <xdr:cNvSpPr txBox="1">
          <a:spLocks noChangeArrowheads="1"/>
        </xdr:cNvSpPr>
      </xdr:nvSpPr>
      <xdr:spPr bwMode="auto">
        <a:xfrm>
          <a:off x="23425785" y="56673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9</xdr:row>
      <xdr:rowOff>1552575</xdr:rowOff>
    </xdr:from>
    <xdr:to>
      <xdr:col>48</xdr:col>
      <xdr:colOff>304800</xdr:colOff>
      <xdr:row>9</xdr:row>
      <xdr:rowOff>1695450</xdr:rowOff>
    </xdr:to>
    <xdr:sp macro="" textlink="">
      <xdr:nvSpPr>
        <xdr:cNvPr id="11916" name="Text Box 24"/>
        <xdr:cNvSpPr txBox="1">
          <a:spLocks noChangeArrowheads="1"/>
        </xdr:cNvSpPr>
      </xdr:nvSpPr>
      <xdr:spPr bwMode="auto">
        <a:xfrm>
          <a:off x="2381059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9</xdr:row>
      <xdr:rowOff>1552575</xdr:rowOff>
    </xdr:from>
    <xdr:to>
      <xdr:col>49</xdr:col>
      <xdr:colOff>333375</xdr:colOff>
      <xdr:row>9</xdr:row>
      <xdr:rowOff>1695450</xdr:rowOff>
    </xdr:to>
    <xdr:sp macro="" textlink="">
      <xdr:nvSpPr>
        <xdr:cNvPr id="11917" name="Text Box 27"/>
        <xdr:cNvSpPr txBox="1">
          <a:spLocks noChangeArrowheads="1"/>
        </xdr:cNvSpPr>
      </xdr:nvSpPr>
      <xdr:spPr bwMode="auto">
        <a:xfrm>
          <a:off x="24157305" y="56673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9</xdr:row>
      <xdr:rowOff>1552575</xdr:rowOff>
    </xdr:from>
    <xdr:to>
      <xdr:col>44</xdr:col>
      <xdr:colOff>304800</xdr:colOff>
      <xdr:row>9</xdr:row>
      <xdr:rowOff>1695450</xdr:rowOff>
    </xdr:to>
    <xdr:sp macro="" textlink="">
      <xdr:nvSpPr>
        <xdr:cNvPr id="11918" name="Text Box 35"/>
        <xdr:cNvSpPr txBox="1">
          <a:spLocks noChangeArrowheads="1"/>
        </xdr:cNvSpPr>
      </xdr:nvSpPr>
      <xdr:spPr bwMode="auto">
        <a:xfrm>
          <a:off x="2234755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9</xdr:row>
      <xdr:rowOff>1552575</xdr:rowOff>
    </xdr:from>
    <xdr:to>
      <xdr:col>46</xdr:col>
      <xdr:colOff>19050</xdr:colOff>
      <xdr:row>9</xdr:row>
      <xdr:rowOff>1695450</xdr:rowOff>
    </xdr:to>
    <xdr:sp macro="" textlink="">
      <xdr:nvSpPr>
        <xdr:cNvPr id="11919" name="Text Box 36"/>
        <xdr:cNvSpPr txBox="1">
          <a:spLocks noChangeArrowheads="1"/>
        </xdr:cNvSpPr>
      </xdr:nvSpPr>
      <xdr:spPr bwMode="auto">
        <a:xfrm>
          <a:off x="22694265" y="56673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9</xdr:row>
      <xdr:rowOff>1552575</xdr:rowOff>
    </xdr:from>
    <xdr:to>
      <xdr:col>47</xdr:col>
      <xdr:colOff>0</xdr:colOff>
      <xdr:row>9</xdr:row>
      <xdr:rowOff>1695450</xdr:rowOff>
    </xdr:to>
    <xdr:sp macro="" textlink="">
      <xdr:nvSpPr>
        <xdr:cNvPr id="11920" name="Text Box 37"/>
        <xdr:cNvSpPr txBox="1">
          <a:spLocks noChangeArrowheads="1"/>
        </xdr:cNvSpPr>
      </xdr:nvSpPr>
      <xdr:spPr bwMode="auto">
        <a:xfrm>
          <a:off x="23088600" y="56673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9</xdr:row>
      <xdr:rowOff>1552575</xdr:rowOff>
    </xdr:from>
    <xdr:to>
      <xdr:col>48</xdr:col>
      <xdr:colOff>38100</xdr:colOff>
      <xdr:row>9</xdr:row>
      <xdr:rowOff>1695450</xdr:rowOff>
    </xdr:to>
    <xdr:sp macro="" textlink="">
      <xdr:nvSpPr>
        <xdr:cNvPr id="11921" name="Text Box 38"/>
        <xdr:cNvSpPr txBox="1">
          <a:spLocks noChangeArrowheads="1"/>
        </xdr:cNvSpPr>
      </xdr:nvSpPr>
      <xdr:spPr bwMode="auto">
        <a:xfrm>
          <a:off x="23425785" y="56673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9</xdr:row>
      <xdr:rowOff>1552575</xdr:rowOff>
    </xdr:from>
    <xdr:to>
      <xdr:col>48</xdr:col>
      <xdr:colOff>333375</xdr:colOff>
      <xdr:row>9</xdr:row>
      <xdr:rowOff>1695450</xdr:rowOff>
    </xdr:to>
    <xdr:sp macro="" textlink="">
      <xdr:nvSpPr>
        <xdr:cNvPr id="11922" name="Text Box 39"/>
        <xdr:cNvSpPr txBox="1">
          <a:spLocks noChangeArrowheads="1"/>
        </xdr:cNvSpPr>
      </xdr:nvSpPr>
      <xdr:spPr bwMode="auto">
        <a:xfrm>
          <a:off x="23839170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9</xdr:row>
      <xdr:rowOff>1552575</xdr:rowOff>
    </xdr:from>
    <xdr:to>
      <xdr:col>49</xdr:col>
      <xdr:colOff>333375</xdr:colOff>
      <xdr:row>9</xdr:row>
      <xdr:rowOff>1695450</xdr:rowOff>
    </xdr:to>
    <xdr:sp macro="" textlink="">
      <xdr:nvSpPr>
        <xdr:cNvPr id="11923" name="Text Box 40"/>
        <xdr:cNvSpPr txBox="1">
          <a:spLocks noChangeArrowheads="1"/>
        </xdr:cNvSpPr>
      </xdr:nvSpPr>
      <xdr:spPr bwMode="auto">
        <a:xfrm>
          <a:off x="24157305" y="56673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9</xdr:row>
      <xdr:rowOff>1552575</xdr:rowOff>
    </xdr:from>
    <xdr:to>
      <xdr:col>45</xdr:col>
      <xdr:colOff>0</xdr:colOff>
      <xdr:row>9</xdr:row>
      <xdr:rowOff>1695450</xdr:rowOff>
    </xdr:to>
    <xdr:sp macro="" textlink="">
      <xdr:nvSpPr>
        <xdr:cNvPr id="11924" name="Text Box 42"/>
        <xdr:cNvSpPr txBox="1">
          <a:spLocks noChangeArrowheads="1"/>
        </xdr:cNvSpPr>
      </xdr:nvSpPr>
      <xdr:spPr bwMode="auto">
        <a:xfrm>
          <a:off x="22357080" y="56673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9</xdr:row>
      <xdr:rowOff>1552575</xdr:rowOff>
    </xdr:from>
    <xdr:to>
      <xdr:col>46</xdr:col>
      <xdr:colOff>28575</xdr:colOff>
      <xdr:row>9</xdr:row>
      <xdr:rowOff>1695450</xdr:rowOff>
    </xdr:to>
    <xdr:sp macro="" textlink="">
      <xdr:nvSpPr>
        <xdr:cNvPr id="11925" name="Text Box 43"/>
        <xdr:cNvSpPr txBox="1">
          <a:spLocks noChangeArrowheads="1"/>
        </xdr:cNvSpPr>
      </xdr:nvSpPr>
      <xdr:spPr bwMode="auto">
        <a:xfrm>
          <a:off x="22694265" y="56673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9</xdr:row>
      <xdr:rowOff>1552575</xdr:rowOff>
    </xdr:from>
    <xdr:to>
      <xdr:col>49</xdr:col>
      <xdr:colOff>361950</xdr:colOff>
      <xdr:row>9</xdr:row>
      <xdr:rowOff>1695450</xdr:rowOff>
    </xdr:to>
    <xdr:sp macro="" textlink="">
      <xdr:nvSpPr>
        <xdr:cNvPr id="11926" name="Text Box 62"/>
        <xdr:cNvSpPr txBox="1">
          <a:spLocks noChangeArrowheads="1"/>
        </xdr:cNvSpPr>
      </xdr:nvSpPr>
      <xdr:spPr bwMode="auto">
        <a:xfrm>
          <a:off x="24185880" y="56673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9</xdr:row>
      <xdr:rowOff>1552575</xdr:rowOff>
    </xdr:from>
    <xdr:to>
      <xdr:col>50</xdr:col>
      <xdr:colOff>342900</xdr:colOff>
      <xdr:row>9</xdr:row>
      <xdr:rowOff>1695450</xdr:rowOff>
    </xdr:to>
    <xdr:sp macro="" textlink="">
      <xdr:nvSpPr>
        <xdr:cNvPr id="11927" name="Text Box 63"/>
        <xdr:cNvSpPr txBox="1">
          <a:spLocks noChangeArrowheads="1"/>
        </xdr:cNvSpPr>
      </xdr:nvSpPr>
      <xdr:spPr bwMode="auto">
        <a:xfrm>
          <a:off x="2464879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9</xdr:row>
      <xdr:rowOff>1524000</xdr:rowOff>
    </xdr:from>
    <xdr:to>
      <xdr:col>44</xdr:col>
      <xdr:colOff>0</xdr:colOff>
      <xdr:row>9</xdr:row>
      <xdr:rowOff>1857375</xdr:rowOff>
    </xdr:to>
    <xdr:sp macro="" textlink="">
      <xdr:nvSpPr>
        <xdr:cNvPr id="11928" name="Line 64"/>
        <xdr:cNvSpPr>
          <a:spLocks noChangeShapeType="1"/>
        </xdr:cNvSpPr>
      </xdr:nvSpPr>
      <xdr:spPr bwMode="auto">
        <a:xfrm flipV="1">
          <a:off x="22318980" y="5669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9</xdr:row>
      <xdr:rowOff>1524000</xdr:rowOff>
    </xdr:from>
    <xdr:to>
      <xdr:col>46</xdr:col>
      <xdr:colOff>0</xdr:colOff>
      <xdr:row>9</xdr:row>
      <xdr:rowOff>1857375</xdr:rowOff>
    </xdr:to>
    <xdr:sp macro="" textlink="">
      <xdr:nvSpPr>
        <xdr:cNvPr id="11929" name="Line 65"/>
        <xdr:cNvSpPr>
          <a:spLocks noChangeShapeType="1"/>
        </xdr:cNvSpPr>
      </xdr:nvSpPr>
      <xdr:spPr bwMode="auto">
        <a:xfrm flipV="1">
          <a:off x="23050500" y="5669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30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9</xdr:row>
      <xdr:rowOff>1533525</xdr:rowOff>
    </xdr:from>
    <xdr:to>
      <xdr:col>50</xdr:col>
      <xdr:colOff>0</xdr:colOff>
      <xdr:row>10</xdr:row>
      <xdr:rowOff>0</xdr:rowOff>
    </xdr:to>
    <xdr:sp macro="" textlink="">
      <xdr:nvSpPr>
        <xdr:cNvPr id="11931" name="Line 68"/>
        <xdr:cNvSpPr>
          <a:spLocks noChangeShapeType="1"/>
        </xdr:cNvSpPr>
      </xdr:nvSpPr>
      <xdr:spPr bwMode="auto">
        <a:xfrm flipV="1">
          <a:off x="24582120" y="56711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32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33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34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35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36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37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38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39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40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41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42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9</xdr:row>
      <xdr:rowOff>1552575</xdr:rowOff>
    </xdr:from>
    <xdr:to>
      <xdr:col>44</xdr:col>
      <xdr:colOff>38100</xdr:colOff>
      <xdr:row>9</xdr:row>
      <xdr:rowOff>1695450</xdr:rowOff>
    </xdr:to>
    <xdr:sp macro="" textlink="">
      <xdr:nvSpPr>
        <xdr:cNvPr id="11943" name="Text Box 19"/>
        <xdr:cNvSpPr txBox="1">
          <a:spLocks noChangeArrowheads="1"/>
        </xdr:cNvSpPr>
      </xdr:nvSpPr>
      <xdr:spPr bwMode="auto">
        <a:xfrm>
          <a:off x="21962745" y="56673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9</xdr:row>
      <xdr:rowOff>1552575</xdr:rowOff>
    </xdr:from>
    <xdr:to>
      <xdr:col>44</xdr:col>
      <xdr:colOff>304800</xdr:colOff>
      <xdr:row>9</xdr:row>
      <xdr:rowOff>1695450</xdr:rowOff>
    </xdr:to>
    <xdr:sp macro="" textlink="">
      <xdr:nvSpPr>
        <xdr:cNvPr id="11944" name="Text Box 20"/>
        <xdr:cNvSpPr txBox="1">
          <a:spLocks noChangeArrowheads="1"/>
        </xdr:cNvSpPr>
      </xdr:nvSpPr>
      <xdr:spPr bwMode="auto">
        <a:xfrm>
          <a:off x="2234755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9</xdr:row>
      <xdr:rowOff>1552575</xdr:rowOff>
    </xdr:from>
    <xdr:to>
      <xdr:col>46</xdr:col>
      <xdr:colOff>19050</xdr:colOff>
      <xdr:row>9</xdr:row>
      <xdr:rowOff>1695450</xdr:rowOff>
    </xdr:to>
    <xdr:sp macro="" textlink="">
      <xdr:nvSpPr>
        <xdr:cNvPr id="11945" name="Text Box 21"/>
        <xdr:cNvSpPr txBox="1">
          <a:spLocks noChangeArrowheads="1"/>
        </xdr:cNvSpPr>
      </xdr:nvSpPr>
      <xdr:spPr bwMode="auto">
        <a:xfrm>
          <a:off x="22694265" y="56673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9</xdr:row>
      <xdr:rowOff>1552575</xdr:rowOff>
    </xdr:from>
    <xdr:to>
      <xdr:col>46</xdr:col>
      <xdr:colOff>304800</xdr:colOff>
      <xdr:row>9</xdr:row>
      <xdr:rowOff>1695450</xdr:rowOff>
    </xdr:to>
    <xdr:sp macro="" textlink="">
      <xdr:nvSpPr>
        <xdr:cNvPr id="11946" name="Text Box 22"/>
        <xdr:cNvSpPr txBox="1">
          <a:spLocks noChangeArrowheads="1"/>
        </xdr:cNvSpPr>
      </xdr:nvSpPr>
      <xdr:spPr bwMode="auto">
        <a:xfrm>
          <a:off x="2307907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9</xdr:row>
      <xdr:rowOff>1552575</xdr:rowOff>
    </xdr:from>
    <xdr:to>
      <xdr:col>48</xdr:col>
      <xdr:colOff>19050</xdr:colOff>
      <xdr:row>9</xdr:row>
      <xdr:rowOff>1695450</xdr:rowOff>
    </xdr:to>
    <xdr:sp macro="" textlink="">
      <xdr:nvSpPr>
        <xdr:cNvPr id="11947" name="Text Box 23"/>
        <xdr:cNvSpPr txBox="1">
          <a:spLocks noChangeArrowheads="1"/>
        </xdr:cNvSpPr>
      </xdr:nvSpPr>
      <xdr:spPr bwMode="auto">
        <a:xfrm>
          <a:off x="23425785" y="56673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9</xdr:row>
      <xdr:rowOff>1552575</xdr:rowOff>
    </xdr:from>
    <xdr:to>
      <xdr:col>48</xdr:col>
      <xdr:colOff>304800</xdr:colOff>
      <xdr:row>9</xdr:row>
      <xdr:rowOff>1695450</xdr:rowOff>
    </xdr:to>
    <xdr:sp macro="" textlink="">
      <xdr:nvSpPr>
        <xdr:cNvPr id="11948" name="Text Box 24"/>
        <xdr:cNvSpPr txBox="1">
          <a:spLocks noChangeArrowheads="1"/>
        </xdr:cNvSpPr>
      </xdr:nvSpPr>
      <xdr:spPr bwMode="auto">
        <a:xfrm>
          <a:off x="2381059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9</xdr:row>
      <xdr:rowOff>1552575</xdr:rowOff>
    </xdr:from>
    <xdr:to>
      <xdr:col>49</xdr:col>
      <xdr:colOff>333375</xdr:colOff>
      <xdr:row>9</xdr:row>
      <xdr:rowOff>1695450</xdr:rowOff>
    </xdr:to>
    <xdr:sp macro="" textlink="">
      <xdr:nvSpPr>
        <xdr:cNvPr id="11949" name="Text Box 27"/>
        <xdr:cNvSpPr txBox="1">
          <a:spLocks noChangeArrowheads="1"/>
        </xdr:cNvSpPr>
      </xdr:nvSpPr>
      <xdr:spPr bwMode="auto">
        <a:xfrm>
          <a:off x="24157305" y="56673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9</xdr:row>
      <xdr:rowOff>1552575</xdr:rowOff>
    </xdr:from>
    <xdr:to>
      <xdr:col>51</xdr:col>
      <xdr:colOff>333375</xdr:colOff>
      <xdr:row>9</xdr:row>
      <xdr:rowOff>1695450</xdr:rowOff>
    </xdr:to>
    <xdr:sp macro="" textlink="">
      <xdr:nvSpPr>
        <xdr:cNvPr id="11950" name="Text Box 29"/>
        <xdr:cNvSpPr txBox="1">
          <a:spLocks noChangeArrowheads="1"/>
        </xdr:cNvSpPr>
      </xdr:nvSpPr>
      <xdr:spPr bwMode="auto">
        <a:xfrm>
          <a:off x="24957405" y="56673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9</xdr:row>
      <xdr:rowOff>1552575</xdr:rowOff>
    </xdr:from>
    <xdr:to>
      <xdr:col>52</xdr:col>
      <xdr:colOff>342900</xdr:colOff>
      <xdr:row>9</xdr:row>
      <xdr:rowOff>1695450</xdr:rowOff>
    </xdr:to>
    <xdr:sp macro="" textlink="">
      <xdr:nvSpPr>
        <xdr:cNvPr id="11951" name="Text Box 30"/>
        <xdr:cNvSpPr txBox="1">
          <a:spLocks noChangeArrowheads="1"/>
        </xdr:cNvSpPr>
      </xdr:nvSpPr>
      <xdr:spPr bwMode="auto">
        <a:xfrm>
          <a:off x="2538031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9</xdr:row>
      <xdr:rowOff>1543050</xdr:rowOff>
    </xdr:from>
    <xdr:to>
      <xdr:col>54</xdr:col>
      <xdr:colOff>0</xdr:colOff>
      <xdr:row>9</xdr:row>
      <xdr:rowOff>1685925</xdr:rowOff>
    </xdr:to>
    <xdr:sp macro="" textlink="">
      <xdr:nvSpPr>
        <xdr:cNvPr id="11952" name="Text Box 33"/>
        <xdr:cNvSpPr txBox="1">
          <a:spLocks noChangeArrowheads="1"/>
        </xdr:cNvSpPr>
      </xdr:nvSpPr>
      <xdr:spPr bwMode="auto">
        <a:xfrm>
          <a:off x="25727025" y="566547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9</xdr:row>
      <xdr:rowOff>1552575</xdr:rowOff>
    </xdr:from>
    <xdr:to>
      <xdr:col>44</xdr:col>
      <xdr:colOff>304800</xdr:colOff>
      <xdr:row>9</xdr:row>
      <xdr:rowOff>1695450</xdr:rowOff>
    </xdr:to>
    <xdr:sp macro="" textlink="">
      <xdr:nvSpPr>
        <xdr:cNvPr id="11953" name="Text Box 35"/>
        <xdr:cNvSpPr txBox="1">
          <a:spLocks noChangeArrowheads="1"/>
        </xdr:cNvSpPr>
      </xdr:nvSpPr>
      <xdr:spPr bwMode="auto">
        <a:xfrm>
          <a:off x="2234755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9</xdr:row>
      <xdr:rowOff>1552575</xdr:rowOff>
    </xdr:from>
    <xdr:to>
      <xdr:col>46</xdr:col>
      <xdr:colOff>19050</xdr:colOff>
      <xdr:row>9</xdr:row>
      <xdr:rowOff>1695450</xdr:rowOff>
    </xdr:to>
    <xdr:sp macro="" textlink="">
      <xdr:nvSpPr>
        <xdr:cNvPr id="11954" name="Text Box 36"/>
        <xdr:cNvSpPr txBox="1">
          <a:spLocks noChangeArrowheads="1"/>
        </xdr:cNvSpPr>
      </xdr:nvSpPr>
      <xdr:spPr bwMode="auto">
        <a:xfrm>
          <a:off x="22694265" y="56673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9</xdr:row>
      <xdr:rowOff>1552575</xdr:rowOff>
    </xdr:from>
    <xdr:to>
      <xdr:col>47</xdr:col>
      <xdr:colOff>0</xdr:colOff>
      <xdr:row>9</xdr:row>
      <xdr:rowOff>1695450</xdr:rowOff>
    </xdr:to>
    <xdr:sp macro="" textlink="">
      <xdr:nvSpPr>
        <xdr:cNvPr id="11955" name="Text Box 37"/>
        <xdr:cNvSpPr txBox="1">
          <a:spLocks noChangeArrowheads="1"/>
        </xdr:cNvSpPr>
      </xdr:nvSpPr>
      <xdr:spPr bwMode="auto">
        <a:xfrm>
          <a:off x="23088600" y="56673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9</xdr:row>
      <xdr:rowOff>1552575</xdr:rowOff>
    </xdr:from>
    <xdr:to>
      <xdr:col>48</xdr:col>
      <xdr:colOff>38100</xdr:colOff>
      <xdr:row>9</xdr:row>
      <xdr:rowOff>1695450</xdr:rowOff>
    </xdr:to>
    <xdr:sp macro="" textlink="">
      <xdr:nvSpPr>
        <xdr:cNvPr id="11956" name="Text Box 38"/>
        <xdr:cNvSpPr txBox="1">
          <a:spLocks noChangeArrowheads="1"/>
        </xdr:cNvSpPr>
      </xdr:nvSpPr>
      <xdr:spPr bwMode="auto">
        <a:xfrm>
          <a:off x="23425785" y="56673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9</xdr:row>
      <xdr:rowOff>1552575</xdr:rowOff>
    </xdr:from>
    <xdr:to>
      <xdr:col>48</xdr:col>
      <xdr:colOff>333375</xdr:colOff>
      <xdr:row>9</xdr:row>
      <xdr:rowOff>1695450</xdr:rowOff>
    </xdr:to>
    <xdr:sp macro="" textlink="">
      <xdr:nvSpPr>
        <xdr:cNvPr id="11957" name="Text Box 39"/>
        <xdr:cNvSpPr txBox="1">
          <a:spLocks noChangeArrowheads="1"/>
        </xdr:cNvSpPr>
      </xdr:nvSpPr>
      <xdr:spPr bwMode="auto">
        <a:xfrm>
          <a:off x="23839170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9</xdr:row>
      <xdr:rowOff>1552575</xdr:rowOff>
    </xdr:from>
    <xdr:to>
      <xdr:col>49</xdr:col>
      <xdr:colOff>333375</xdr:colOff>
      <xdr:row>9</xdr:row>
      <xdr:rowOff>1695450</xdr:rowOff>
    </xdr:to>
    <xdr:sp macro="" textlink="">
      <xdr:nvSpPr>
        <xdr:cNvPr id="11958" name="Text Box 40"/>
        <xdr:cNvSpPr txBox="1">
          <a:spLocks noChangeArrowheads="1"/>
        </xdr:cNvSpPr>
      </xdr:nvSpPr>
      <xdr:spPr bwMode="auto">
        <a:xfrm>
          <a:off x="24157305" y="56673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9</xdr:row>
      <xdr:rowOff>1552575</xdr:rowOff>
    </xdr:from>
    <xdr:to>
      <xdr:col>45</xdr:col>
      <xdr:colOff>0</xdr:colOff>
      <xdr:row>9</xdr:row>
      <xdr:rowOff>1695450</xdr:rowOff>
    </xdr:to>
    <xdr:sp macro="" textlink="">
      <xdr:nvSpPr>
        <xdr:cNvPr id="11959" name="Text Box 42"/>
        <xdr:cNvSpPr txBox="1">
          <a:spLocks noChangeArrowheads="1"/>
        </xdr:cNvSpPr>
      </xdr:nvSpPr>
      <xdr:spPr bwMode="auto">
        <a:xfrm>
          <a:off x="22357080" y="56673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9</xdr:row>
      <xdr:rowOff>1552575</xdr:rowOff>
    </xdr:from>
    <xdr:to>
      <xdr:col>46</xdr:col>
      <xdr:colOff>28575</xdr:colOff>
      <xdr:row>9</xdr:row>
      <xdr:rowOff>1695450</xdr:rowOff>
    </xdr:to>
    <xdr:sp macro="" textlink="">
      <xdr:nvSpPr>
        <xdr:cNvPr id="11960" name="Text Box 43"/>
        <xdr:cNvSpPr txBox="1">
          <a:spLocks noChangeArrowheads="1"/>
        </xdr:cNvSpPr>
      </xdr:nvSpPr>
      <xdr:spPr bwMode="auto">
        <a:xfrm>
          <a:off x="22694265" y="56673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9</xdr:row>
      <xdr:rowOff>1552575</xdr:rowOff>
    </xdr:from>
    <xdr:to>
      <xdr:col>52</xdr:col>
      <xdr:colOff>57150</xdr:colOff>
      <xdr:row>9</xdr:row>
      <xdr:rowOff>1695450</xdr:rowOff>
    </xdr:to>
    <xdr:sp macro="" textlink="">
      <xdr:nvSpPr>
        <xdr:cNvPr id="11961" name="Text Box 61"/>
        <xdr:cNvSpPr txBox="1">
          <a:spLocks noChangeArrowheads="1"/>
        </xdr:cNvSpPr>
      </xdr:nvSpPr>
      <xdr:spPr bwMode="auto">
        <a:xfrm>
          <a:off x="24957405" y="566737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9</xdr:row>
      <xdr:rowOff>1552575</xdr:rowOff>
    </xdr:from>
    <xdr:to>
      <xdr:col>49</xdr:col>
      <xdr:colOff>361950</xdr:colOff>
      <xdr:row>9</xdr:row>
      <xdr:rowOff>1695450</xdr:rowOff>
    </xdr:to>
    <xdr:sp macro="" textlink="">
      <xdr:nvSpPr>
        <xdr:cNvPr id="11962" name="Text Box 62"/>
        <xdr:cNvSpPr txBox="1">
          <a:spLocks noChangeArrowheads="1"/>
        </xdr:cNvSpPr>
      </xdr:nvSpPr>
      <xdr:spPr bwMode="auto">
        <a:xfrm>
          <a:off x="24185880" y="56673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9</xdr:row>
      <xdr:rowOff>1552575</xdr:rowOff>
    </xdr:from>
    <xdr:to>
      <xdr:col>50</xdr:col>
      <xdr:colOff>342900</xdr:colOff>
      <xdr:row>9</xdr:row>
      <xdr:rowOff>1695450</xdr:rowOff>
    </xdr:to>
    <xdr:sp macro="" textlink="">
      <xdr:nvSpPr>
        <xdr:cNvPr id="11963" name="Text Box 63"/>
        <xdr:cNvSpPr txBox="1">
          <a:spLocks noChangeArrowheads="1"/>
        </xdr:cNvSpPr>
      </xdr:nvSpPr>
      <xdr:spPr bwMode="auto">
        <a:xfrm>
          <a:off x="2464879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9</xdr:row>
      <xdr:rowOff>1524000</xdr:rowOff>
    </xdr:from>
    <xdr:to>
      <xdr:col>44</xdr:col>
      <xdr:colOff>0</xdr:colOff>
      <xdr:row>9</xdr:row>
      <xdr:rowOff>1857375</xdr:rowOff>
    </xdr:to>
    <xdr:sp macro="" textlink="">
      <xdr:nvSpPr>
        <xdr:cNvPr id="11964" name="Line 64"/>
        <xdr:cNvSpPr>
          <a:spLocks noChangeShapeType="1"/>
        </xdr:cNvSpPr>
      </xdr:nvSpPr>
      <xdr:spPr bwMode="auto">
        <a:xfrm flipV="1">
          <a:off x="22318980" y="5669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9</xdr:row>
      <xdr:rowOff>1524000</xdr:rowOff>
    </xdr:from>
    <xdr:to>
      <xdr:col>46</xdr:col>
      <xdr:colOff>0</xdr:colOff>
      <xdr:row>9</xdr:row>
      <xdr:rowOff>1857375</xdr:rowOff>
    </xdr:to>
    <xdr:sp macro="" textlink="">
      <xdr:nvSpPr>
        <xdr:cNvPr id="11965" name="Line 65"/>
        <xdr:cNvSpPr>
          <a:spLocks noChangeShapeType="1"/>
        </xdr:cNvSpPr>
      </xdr:nvSpPr>
      <xdr:spPr bwMode="auto">
        <a:xfrm flipV="1">
          <a:off x="23050500" y="5669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66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9</xdr:row>
      <xdr:rowOff>1533525</xdr:rowOff>
    </xdr:from>
    <xdr:to>
      <xdr:col>50</xdr:col>
      <xdr:colOff>0</xdr:colOff>
      <xdr:row>10</xdr:row>
      <xdr:rowOff>0</xdr:rowOff>
    </xdr:to>
    <xdr:sp macro="" textlink="">
      <xdr:nvSpPr>
        <xdr:cNvPr id="11967" name="Line 68"/>
        <xdr:cNvSpPr>
          <a:spLocks noChangeShapeType="1"/>
        </xdr:cNvSpPr>
      </xdr:nvSpPr>
      <xdr:spPr bwMode="auto">
        <a:xfrm flipV="1">
          <a:off x="24582120" y="56711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1968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69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1970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71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1972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73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1974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75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1976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77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1978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79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1980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81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1982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83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1984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85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1986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87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1988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1989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1990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9</xdr:row>
      <xdr:rowOff>1552575</xdr:rowOff>
    </xdr:from>
    <xdr:to>
      <xdr:col>44</xdr:col>
      <xdr:colOff>38100</xdr:colOff>
      <xdr:row>9</xdr:row>
      <xdr:rowOff>1695450</xdr:rowOff>
    </xdr:to>
    <xdr:sp macro="" textlink="">
      <xdr:nvSpPr>
        <xdr:cNvPr id="11991" name="Text Box 19"/>
        <xdr:cNvSpPr txBox="1">
          <a:spLocks noChangeArrowheads="1"/>
        </xdr:cNvSpPr>
      </xdr:nvSpPr>
      <xdr:spPr bwMode="auto">
        <a:xfrm>
          <a:off x="21962745" y="56673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9</xdr:row>
      <xdr:rowOff>1552575</xdr:rowOff>
    </xdr:from>
    <xdr:to>
      <xdr:col>44</xdr:col>
      <xdr:colOff>304800</xdr:colOff>
      <xdr:row>9</xdr:row>
      <xdr:rowOff>1695450</xdr:rowOff>
    </xdr:to>
    <xdr:sp macro="" textlink="">
      <xdr:nvSpPr>
        <xdr:cNvPr id="11992" name="Text Box 20"/>
        <xdr:cNvSpPr txBox="1">
          <a:spLocks noChangeArrowheads="1"/>
        </xdr:cNvSpPr>
      </xdr:nvSpPr>
      <xdr:spPr bwMode="auto">
        <a:xfrm>
          <a:off x="2234755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9</xdr:row>
      <xdr:rowOff>1552575</xdr:rowOff>
    </xdr:from>
    <xdr:to>
      <xdr:col>46</xdr:col>
      <xdr:colOff>19050</xdr:colOff>
      <xdr:row>9</xdr:row>
      <xdr:rowOff>1695450</xdr:rowOff>
    </xdr:to>
    <xdr:sp macro="" textlink="">
      <xdr:nvSpPr>
        <xdr:cNvPr id="11993" name="Text Box 21"/>
        <xdr:cNvSpPr txBox="1">
          <a:spLocks noChangeArrowheads="1"/>
        </xdr:cNvSpPr>
      </xdr:nvSpPr>
      <xdr:spPr bwMode="auto">
        <a:xfrm>
          <a:off x="22694265" y="56673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9</xdr:row>
      <xdr:rowOff>1552575</xdr:rowOff>
    </xdr:from>
    <xdr:to>
      <xdr:col>46</xdr:col>
      <xdr:colOff>304800</xdr:colOff>
      <xdr:row>9</xdr:row>
      <xdr:rowOff>1695450</xdr:rowOff>
    </xdr:to>
    <xdr:sp macro="" textlink="">
      <xdr:nvSpPr>
        <xdr:cNvPr id="11994" name="Text Box 22"/>
        <xdr:cNvSpPr txBox="1">
          <a:spLocks noChangeArrowheads="1"/>
        </xdr:cNvSpPr>
      </xdr:nvSpPr>
      <xdr:spPr bwMode="auto">
        <a:xfrm>
          <a:off x="2307907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9</xdr:row>
      <xdr:rowOff>1552575</xdr:rowOff>
    </xdr:from>
    <xdr:to>
      <xdr:col>48</xdr:col>
      <xdr:colOff>19050</xdr:colOff>
      <xdr:row>9</xdr:row>
      <xdr:rowOff>1695450</xdr:rowOff>
    </xdr:to>
    <xdr:sp macro="" textlink="">
      <xdr:nvSpPr>
        <xdr:cNvPr id="11995" name="Text Box 23"/>
        <xdr:cNvSpPr txBox="1">
          <a:spLocks noChangeArrowheads="1"/>
        </xdr:cNvSpPr>
      </xdr:nvSpPr>
      <xdr:spPr bwMode="auto">
        <a:xfrm>
          <a:off x="23425785" y="56673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9</xdr:row>
      <xdr:rowOff>1552575</xdr:rowOff>
    </xdr:from>
    <xdr:to>
      <xdr:col>48</xdr:col>
      <xdr:colOff>304800</xdr:colOff>
      <xdr:row>9</xdr:row>
      <xdr:rowOff>1695450</xdr:rowOff>
    </xdr:to>
    <xdr:sp macro="" textlink="">
      <xdr:nvSpPr>
        <xdr:cNvPr id="11996" name="Text Box 24"/>
        <xdr:cNvSpPr txBox="1">
          <a:spLocks noChangeArrowheads="1"/>
        </xdr:cNvSpPr>
      </xdr:nvSpPr>
      <xdr:spPr bwMode="auto">
        <a:xfrm>
          <a:off x="2381059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9</xdr:row>
      <xdr:rowOff>1552575</xdr:rowOff>
    </xdr:from>
    <xdr:to>
      <xdr:col>49</xdr:col>
      <xdr:colOff>333375</xdr:colOff>
      <xdr:row>9</xdr:row>
      <xdr:rowOff>1695450</xdr:rowOff>
    </xdr:to>
    <xdr:sp macro="" textlink="">
      <xdr:nvSpPr>
        <xdr:cNvPr id="11997" name="Text Box 27"/>
        <xdr:cNvSpPr txBox="1">
          <a:spLocks noChangeArrowheads="1"/>
        </xdr:cNvSpPr>
      </xdr:nvSpPr>
      <xdr:spPr bwMode="auto">
        <a:xfrm>
          <a:off x="24157305" y="56673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9</xdr:row>
      <xdr:rowOff>1552575</xdr:rowOff>
    </xdr:from>
    <xdr:to>
      <xdr:col>51</xdr:col>
      <xdr:colOff>333375</xdr:colOff>
      <xdr:row>9</xdr:row>
      <xdr:rowOff>1695450</xdr:rowOff>
    </xdr:to>
    <xdr:sp macro="" textlink="">
      <xdr:nvSpPr>
        <xdr:cNvPr id="11998" name="Text Box 29"/>
        <xdr:cNvSpPr txBox="1">
          <a:spLocks noChangeArrowheads="1"/>
        </xdr:cNvSpPr>
      </xdr:nvSpPr>
      <xdr:spPr bwMode="auto">
        <a:xfrm>
          <a:off x="24957405" y="56673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9</xdr:row>
      <xdr:rowOff>1552575</xdr:rowOff>
    </xdr:from>
    <xdr:to>
      <xdr:col>52</xdr:col>
      <xdr:colOff>342900</xdr:colOff>
      <xdr:row>9</xdr:row>
      <xdr:rowOff>1695450</xdr:rowOff>
    </xdr:to>
    <xdr:sp macro="" textlink="">
      <xdr:nvSpPr>
        <xdr:cNvPr id="11999" name="Text Box 30"/>
        <xdr:cNvSpPr txBox="1">
          <a:spLocks noChangeArrowheads="1"/>
        </xdr:cNvSpPr>
      </xdr:nvSpPr>
      <xdr:spPr bwMode="auto">
        <a:xfrm>
          <a:off x="2538031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9</xdr:row>
      <xdr:rowOff>1543050</xdr:rowOff>
    </xdr:from>
    <xdr:to>
      <xdr:col>54</xdr:col>
      <xdr:colOff>0</xdr:colOff>
      <xdr:row>9</xdr:row>
      <xdr:rowOff>1685925</xdr:rowOff>
    </xdr:to>
    <xdr:sp macro="" textlink="">
      <xdr:nvSpPr>
        <xdr:cNvPr id="12000" name="Text Box 33"/>
        <xdr:cNvSpPr txBox="1">
          <a:spLocks noChangeArrowheads="1"/>
        </xdr:cNvSpPr>
      </xdr:nvSpPr>
      <xdr:spPr bwMode="auto">
        <a:xfrm>
          <a:off x="25727025" y="566547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9</xdr:row>
      <xdr:rowOff>1552575</xdr:rowOff>
    </xdr:from>
    <xdr:to>
      <xdr:col>44</xdr:col>
      <xdr:colOff>304800</xdr:colOff>
      <xdr:row>9</xdr:row>
      <xdr:rowOff>1695450</xdr:rowOff>
    </xdr:to>
    <xdr:sp macro="" textlink="">
      <xdr:nvSpPr>
        <xdr:cNvPr id="12001" name="Text Box 35"/>
        <xdr:cNvSpPr txBox="1">
          <a:spLocks noChangeArrowheads="1"/>
        </xdr:cNvSpPr>
      </xdr:nvSpPr>
      <xdr:spPr bwMode="auto">
        <a:xfrm>
          <a:off x="2234755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9</xdr:row>
      <xdr:rowOff>1552575</xdr:rowOff>
    </xdr:from>
    <xdr:to>
      <xdr:col>46</xdr:col>
      <xdr:colOff>19050</xdr:colOff>
      <xdr:row>9</xdr:row>
      <xdr:rowOff>1695450</xdr:rowOff>
    </xdr:to>
    <xdr:sp macro="" textlink="">
      <xdr:nvSpPr>
        <xdr:cNvPr id="12002" name="Text Box 36"/>
        <xdr:cNvSpPr txBox="1">
          <a:spLocks noChangeArrowheads="1"/>
        </xdr:cNvSpPr>
      </xdr:nvSpPr>
      <xdr:spPr bwMode="auto">
        <a:xfrm>
          <a:off x="22694265" y="56673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9</xdr:row>
      <xdr:rowOff>1552575</xdr:rowOff>
    </xdr:from>
    <xdr:to>
      <xdr:col>47</xdr:col>
      <xdr:colOff>0</xdr:colOff>
      <xdr:row>9</xdr:row>
      <xdr:rowOff>1695450</xdr:rowOff>
    </xdr:to>
    <xdr:sp macro="" textlink="">
      <xdr:nvSpPr>
        <xdr:cNvPr id="12003" name="Text Box 37"/>
        <xdr:cNvSpPr txBox="1">
          <a:spLocks noChangeArrowheads="1"/>
        </xdr:cNvSpPr>
      </xdr:nvSpPr>
      <xdr:spPr bwMode="auto">
        <a:xfrm>
          <a:off x="23088600" y="56673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9</xdr:row>
      <xdr:rowOff>1552575</xdr:rowOff>
    </xdr:from>
    <xdr:to>
      <xdr:col>48</xdr:col>
      <xdr:colOff>38100</xdr:colOff>
      <xdr:row>9</xdr:row>
      <xdr:rowOff>1695450</xdr:rowOff>
    </xdr:to>
    <xdr:sp macro="" textlink="">
      <xdr:nvSpPr>
        <xdr:cNvPr id="12004" name="Text Box 38"/>
        <xdr:cNvSpPr txBox="1">
          <a:spLocks noChangeArrowheads="1"/>
        </xdr:cNvSpPr>
      </xdr:nvSpPr>
      <xdr:spPr bwMode="auto">
        <a:xfrm>
          <a:off x="23425785" y="56673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9</xdr:row>
      <xdr:rowOff>1552575</xdr:rowOff>
    </xdr:from>
    <xdr:to>
      <xdr:col>48</xdr:col>
      <xdr:colOff>333375</xdr:colOff>
      <xdr:row>9</xdr:row>
      <xdr:rowOff>1695450</xdr:rowOff>
    </xdr:to>
    <xdr:sp macro="" textlink="">
      <xdr:nvSpPr>
        <xdr:cNvPr id="12005" name="Text Box 39"/>
        <xdr:cNvSpPr txBox="1">
          <a:spLocks noChangeArrowheads="1"/>
        </xdr:cNvSpPr>
      </xdr:nvSpPr>
      <xdr:spPr bwMode="auto">
        <a:xfrm>
          <a:off x="23839170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9</xdr:row>
      <xdr:rowOff>1552575</xdr:rowOff>
    </xdr:from>
    <xdr:to>
      <xdr:col>49</xdr:col>
      <xdr:colOff>333375</xdr:colOff>
      <xdr:row>9</xdr:row>
      <xdr:rowOff>1695450</xdr:rowOff>
    </xdr:to>
    <xdr:sp macro="" textlink="">
      <xdr:nvSpPr>
        <xdr:cNvPr id="12006" name="Text Box 40"/>
        <xdr:cNvSpPr txBox="1">
          <a:spLocks noChangeArrowheads="1"/>
        </xdr:cNvSpPr>
      </xdr:nvSpPr>
      <xdr:spPr bwMode="auto">
        <a:xfrm>
          <a:off x="24157305" y="56673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9</xdr:row>
      <xdr:rowOff>1552575</xdr:rowOff>
    </xdr:from>
    <xdr:to>
      <xdr:col>45</xdr:col>
      <xdr:colOff>0</xdr:colOff>
      <xdr:row>9</xdr:row>
      <xdr:rowOff>1695450</xdr:rowOff>
    </xdr:to>
    <xdr:sp macro="" textlink="">
      <xdr:nvSpPr>
        <xdr:cNvPr id="12007" name="Text Box 42"/>
        <xdr:cNvSpPr txBox="1">
          <a:spLocks noChangeArrowheads="1"/>
        </xdr:cNvSpPr>
      </xdr:nvSpPr>
      <xdr:spPr bwMode="auto">
        <a:xfrm>
          <a:off x="22357080" y="56673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9</xdr:row>
      <xdr:rowOff>1552575</xdr:rowOff>
    </xdr:from>
    <xdr:to>
      <xdr:col>46</xdr:col>
      <xdr:colOff>28575</xdr:colOff>
      <xdr:row>9</xdr:row>
      <xdr:rowOff>1695450</xdr:rowOff>
    </xdr:to>
    <xdr:sp macro="" textlink="">
      <xdr:nvSpPr>
        <xdr:cNvPr id="12008" name="Text Box 43"/>
        <xdr:cNvSpPr txBox="1">
          <a:spLocks noChangeArrowheads="1"/>
        </xdr:cNvSpPr>
      </xdr:nvSpPr>
      <xdr:spPr bwMode="auto">
        <a:xfrm>
          <a:off x="22694265" y="56673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9</xdr:row>
      <xdr:rowOff>1552575</xdr:rowOff>
    </xdr:from>
    <xdr:to>
      <xdr:col>52</xdr:col>
      <xdr:colOff>57150</xdr:colOff>
      <xdr:row>9</xdr:row>
      <xdr:rowOff>1695450</xdr:rowOff>
    </xdr:to>
    <xdr:sp macro="" textlink="">
      <xdr:nvSpPr>
        <xdr:cNvPr id="12009" name="Text Box 61"/>
        <xdr:cNvSpPr txBox="1">
          <a:spLocks noChangeArrowheads="1"/>
        </xdr:cNvSpPr>
      </xdr:nvSpPr>
      <xdr:spPr bwMode="auto">
        <a:xfrm>
          <a:off x="24957405" y="566737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9</xdr:row>
      <xdr:rowOff>1552575</xdr:rowOff>
    </xdr:from>
    <xdr:to>
      <xdr:col>49</xdr:col>
      <xdr:colOff>361950</xdr:colOff>
      <xdr:row>9</xdr:row>
      <xdr:rowOff>1695450</xdr:rowOff>
    </xdr:to>
    <xdr:sp macro="" textlink="">
      <xdr:nvSpPr>
        <xdr:cNvPr id="12010" name="Text Box 62"/>
        <xdr:cNvSpPr txBox="1">
          <a:spLocks noChangeArrowheads="1"/>
        </xdr:cNvSpPr>
      </xdr:nvSpPr>
      <xdr:spPr bwMode="auto">
        <a:xfrm>
          <a:off x="24185880" y="56673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9</xdr:row>
      <xdr:rowOff>1552575</xdr:rowOff>
    </xdr:from>
    <xdr:to>
      <xdr:col>50</xdr:col>
      <xdr:colOff>342900</xdr:colOff>
      <xdr:row>9</xdr:row>
      <xdr:rowOff>1695450</xdr:rowOff>
    </xdr:to>
    <xdr:sp macro="" textlink="">
      <xdr:nvSpPr>
        <xdr:cNvPr id="12011" name="Text Box 63"/>
        <xdr:cNvSpPr txBox="1">
          <a:spLocks noChangeArrowheads="1"/>
        </xdr:cNvSpPr>
      </xdr:nvSpPr>
      <xdr:spPr bwMode="auto">
        <a:xfrm>
          <a:off x="24648795" y="56673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9</xdr:row>
      <xdr:rowOff>1524000</xdr:rowOff>
    </xdr:from>
    <xdr:to>
      <xdr:col>44</xdr:col>
      <xdr:colOff>0</xdr:colOff>
      <xdr:row>9</xdr:row>
      <xdr:rowOff>1857375</xdr:rowOff>
    </xdr:to>
    <xdr:sp macro="" textlink="">
      <xdr:nvSpPr>
        <xdr:cNvPr id="12012" name="Line 64"/>
        <xdr:cNvSpPr>
          <a:spLocks noChangeShapeType="1"/>
        </xdr:cNvSpPr>
      </xdr:nvSpPr>
      <xdr:spPr bwMode="auto">
        <a:xfrm flipV="1">
          <a:off x="22318980" y="5669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9</xdr:row>
      <xdr:rowOff>1524000</xdr:rowOff>
    </xdr:from>
    <xdr:to>
      <xdr:col>46</xdr:col>
      <xdr:colOff>0</xdr:colOff>
      <xdr:row>9</xdr:row>
      <xdr:rowOff>1857375</xdr:rowOff>
    </xdr:to>
    <xdr:sp macro="" textlink="">
      <xdr:nvSpPr>
        <xdr:cNvPr id="12013" name="Line 65"/>
        <xdr:cNvSpPr>
          <a:spLocks noChangeShapeType="1"/>
        </xdr:cNvSpPr>
      </xdr:nvSpPr>
      <xdr:spPr bwMode="auto">
        <a:xfrm flipV="1">
          <a:off x="23050500" y="56692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2014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9</xdr:row>
      <xdr:rowOff>1533525</xdr:rowOff>
    </xdr:from>
    <xdr:to>
      <xdr:col>50</xdr:col>
      <xdr:colOff>0</xdr:colOff>
      <xdr:row>10</xdr:row>
      <xdr:rowOff>0</xdr:rowOff>
    </xdr:to>
    <xdr:sp macro="" textlink="">
      <xdr:nvSpPr>
        <xdr:cNvPr id="12015" name="Line 68"/>
        <xdr:cNvSpPr>
          <a:spLocks noChangeShapeType="1"/>
        </xdr:cNvSpPr>
      </xdr:nvSpPr>
      <xdr:spPr bwMode="auto">
        <a:xfrm flipV="1">
          <a:off x="24582120" y="56711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2016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2017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2018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2019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2020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2021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2022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2023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2024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2025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2026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2027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2028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2029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2030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2031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2032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2033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2034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2035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2036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9</xdr:row>
      <xdr:rowOff>1543050</xdr:rowOff>
    </xdr:from>
    <xdr:to>
      <xdr:col>48</xdr:col>
      <xdr:colOff>0</xdr:colOff>
      <xdr:row>10</xdr:row>
      <xdr:rowOff>9525</xdr:rowOff>
    </xdr:to>
    <xdr:sp macro="" textlink="">
      <xdr:nvSpPr>
        <xdr:cNvPr id="12037" name="Line 67"/>
        <xdr:cNvSpPr>
          <a:spLocks noChangeShapeType="1"/>
        </xdr:cNvSpPr>
      </xdr:nvSpPr>
      <xdr:spPr bwMode="auto">
        <a:xfrm flipV="1">
          <a:off x="23782020" y="56654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9</xdr:row>
      <xdr:rowOff>1562100</xdr:rowOff>
    </xdr:from>
    <xdr:to>
      <xdr:col>52</xdr:col>
      <xdr:colOff>0</xdr:colOff>
      <xdr:row>10</xdr:row>
      <xdr:rowOff>28575</xdr:rowOff>
    </xdr:to>
    <xdr:sp macro="" textlink="">
      <xdr:nvSpPr>
        <xdr:cNvPr id="12038" name="Line 69"/>
        <xdr:cNvSpPr>
          <a:spLocks noChangeShapeType="1"/>
        </xdr:cNvSpPr>
      </xdr:nvSpPr>
      <xdr:spPr bwMode="auto">
        <a:xfrm flipV="1">
          <a:off x="25313640" y="56692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10</xdr:row>
      <xdr:rowOff>1552575</xdr:rowOff>
    </xdr:from>
    <xdr:to>
      <xdr:col>44</xdr:col>
      <xdr:colOff>38100</xdr:colOff>
      <xdr:row>10</xdr:row>
      <xdr:rowOff>1695450</xdr:rowOff>
    </xdr:to>
    <xdr:sp macro="" textlink="">
      <xdr:nvSpPr>
        <xdr:cNvPr id="12039" name="Text Box 19"/>
        <xdr:cNvSpPr txBox="1">
          <a:spLocks noChangeArrowheads="1"/>
        </xdr:cNvSpPr>
      </xdr:nvSpPr>
      <xdr:spPr bwMode="auto">
        <a:xfrm>
          <a:off x="21962745" y="61702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10</xdr:row>
      <xdr:rowOff>1552575</xdr:rowOff>
    </xdr:from>
    <xdr:to>
      <xdr:col>44</xdr:col>
      <xdr:colOff>304800</xdr:colOff>
      <xdr:row>10</xdr:row>
      <xdr:rowOff>1695450</xdr:rowOff>
    </xdr:to>
    <xdr:sp macro="" textlink="">
      <xdr:nvSpPr>
        <xdr:cNvPr id="12040" name="Text Box 20"/>
        <xdr:cNvSpPr txBox="1">
          <a:spLocks noChangeArrowheads="1"/>
        </xdr:cNvSpPr>
      </xdr:nvSpPr>
      <xdr:spPr bwMode="auto">
        <a:xfrm>
          <a:off x="2234755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10</xdr:row>
      <xdr:rowOff>1552575</xdr:rowOff>
    </xdr:from>
    <xdr:to>
      <xdr:col>46</xdr:col>
      <xdr:colOff>19050</xdr:colOff>
      <xdr:row>10</xdr:row>
      <xdr:rowOff>1695450</xdr:rowOff>
    </xdr:to>
    <xdr:sp macro="" textlink="">
      <xdr:nvSpPr>
        <xdr:cNvPr id="12041" name="Text Box 21"/>
        <xdr:cNvSpPr txBox="1">
          <a:spLocks noChangeArrowheads="1"/>
        </xdr:cNvSpPr>
      </xdr:nvSpPr>
      <xdr:spPr bwMode="auto">
        <a:xfrm>
          <a:off x="22694265" y="61702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10</xdr:row>
      <xdr:rowOff>1552575</xdr:rowOff>
    </xdr:from>
    <xdr:to>
      <xdr:col>46</xdr:col>
      <xdr:colOff>304800</xdr:colOff>
      <xdr:row>10</xdr:row>
      <xdr:rowOff>1695450</xdr:rowOff>
    </xdr:to>
    <xdr:sp macro="" textlink="">
      <xdr:nvSpPr>
        <xdr:cNvPr id="12042" name="Text Box 22"/>
        <xdr:cNvSpPr txBox="1">
          <a:spLocks noChangeArrowheads="1"/>
        </xdr:cNvSpPr>
      </xdr:nvSpPr>
      <xdr:spPr bwMode="auto">
        <a:xfrm>
          <a:off x="2307907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10</xdr:row>
      <xdr:rowOff>1552575</xdr:rowOff>
    </xdr:from>
    <xdr:to>
      <xdr:col>48</xdr:col>
      <xdr:colOff>19050</xdr:colOff>
      <xdr:row>10</xdr:row>
      <xdr:rowOff>1695450</xdr:rowOff>
    </xdr:to>
    <xdr:sp macro="" textlink="">
      <xdr:nvSpPr>
        <xdr:cNvPr id="12043" name="Text Box 23"/>
        <xdr:cNvSpPr txBox="1">
          <a:spLocks noChangeArrowheads="1"/>
        </xdr:cNvSpPr>
      </xdr:nvSpPr>
      <xdr:spPr bwMode="auto">
        <a:xfrm>
          <a:off x="23425785" y="61702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10</xdr:row>
      <xdr:rowOff>1552575</xdr:rowOff>
    </xdr:from>
    <xdr:to>
      <xdr:col>48</xdr:col>
      <xdr:colOff>304800</xdr:colOff>
      <xdr:row>10</xdr:row>
      <xdr:rowOff>1695450</xdr:rowOff>
    </xdr:to>
    <xdr:sp macro="" textlink="">
      <xdr:nvSpPr>
        <xdr:cNvPr id="12044" name="Text Box 24"/>
        <xdr:cNvSpPr txBox="1">
          <a:spLocks noChangeArrowheads="1"/>
        </xdr:cNvSpPr>
      </xdr:nvSpPr>
      <xdr:spPr bwMode="auto">
        <a:xfrm>
          <a:off x="2381059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10</xdr:row>
      <xdr:rowOff>1552575</xdr:rowOff>
    </xdr:from>
    <xdr:to>
      <xdr:col>49</xdr:col>
      <xdr:colOff>333375</xdr:colOff>
      <xdr:row>10</xdr:row>
      <xdr:rowOff>1695450</xdr:rowOff>
    </xdr:to>
    <xdr:sp macro="" textlink="">
      <xdr:nvSpPr>
        <xdr:cNvPr id="12045" name="Text Box 27"/>
        <xdr:cNvSpPr txBox="1">
          <a:spLocks noChangeArrowheads="1"/>
        </xdr:cNvSpPr>
      </xdr:nvSpPr>
      <xdr:spPr bwMode="auto">
        <a:xfrm>
          <a:off x="24157305" y="61702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10</xdr:row>
      <xdr:rowOff>1552575</xdr:rowOff>
    </xdr:from>
    <xdr:to>
      <xdr:col>44</xdr:col>
      <xdr:colOff>304800</xdr:colOff>
      <xdr:row>10</xdr:row>
      <xdr:rowOff>1695450</xdr:rowOff>
    </xdr:to>
    <xdr:sp macro="" textlink="">
      <xdr:nvSpPr>
        <xdr:cNvPr id="12046" name="Text Box 35"/>
        <xdr:cNvSpPr txBox="1">
          <a:spLocks noChangeArrowheads="1"/>
        </xdr:cNvSpPr>
      </xdr:nvSpPr>
      <xdr:spPr bwMode="auto">
        <a:xfrm>
          <a:off x="2234755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10</xdr:row>
      <xdr:rowOff>1552575</xdr:rowOff>
    </xdr:from>
    <xdr:to>
      <xdr:col>46</xdr:col>
      <xdr:colOff>19050</xdr:colOff>
      <xdr:row>10</xdr:row>
      <xdr:rowOff>1695450</xdr:rowOff>
    </xdr:to>
    <xdr:sp macro="" textlink="">
      <xdr:nvSpPr>
        <xdr:cNvPr id="12047" name="Text Box 36"/>
        <xdr:cNvSpPr txBox="1">
          <a:spLocks noChangeArrowheads="1"/>
        </xdr:cNvSpPr>
      </xdr:nvSpPr>
      <xdr:spPr bwMode="auto">
        <a:xfrm>
          <a:off x="22694265" y="61702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10</xdr:row>
      <xdr:rowOff>1552575</xdr:rowOff>
    </xdr:from>
    <xdr:to>
      <xdr:col>47</xdr:col>
      <xdr:colOff>0</xdr:colOff>
      <xdr:row>10</xdr:row>
      <xdr:rowOff>1695450</xdr:rowOff>
    </xdr:to>
    <xdr:sp macro="" textlink="">
      <xdr:nvSpPr>
        <xdr:cNvPr id="12048" name="Text Box 37"/>
        <xdr:cNvSpPr txBox="1">
          <a:spLocks noChangeArrowheads="1"/>
        </xdr:cNvSpPr>
      </xdr:nvSpPr>
      <xdr:spPr bwMode="auto">
        <a:xfrm>
          <a:off x="23088600" y="61702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10</xdr:row>
      <xdr:rowOff>1552575</xdr:rowOff>
    </xdr:from>
    <xdr:to>
      <xdr:col>48</xdr:col>
      <xdr:colOff>38100</xdr:colOff>
      <xdr:row>10</xdr:row>
      <xdr:rowOff>1695450</xdr:rowOff>
    </xdr:to>
    <xdr:sp macro="" textlink="">
      <xdr:nvSpPr>
        <xdr:cNvPr id="12049" name="Text Box 38"/>
        <xdr:cNvSpPr txBox="1">
          <a:spLocks noChangeArrowheads="1"/>
        </xdr:cNvSpPr>
      </xdr:nvSpPr>
      <xdr:spPr bwMode="auto">
        <a:xfrm>
          <a:off x="23425785" y="61702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10</xdr:row>
      <xdr:rowOff>1552575</xdr:rowOff>
    </xdr:from>
    <xdr:to>
      <xdr:col>48</xdr:col>
      <xdr:colOff>333375</xdr:colOff>
      <xdr:row>10</xdr:row>
      <xdr:rowOff>1695450</xdr:rowOff>
    </xdr:to>
    <xdr:sp macro="" textlink="">
      <xdr:nvSpPr>
        <xdr:cNvPr id="12050" name="Text Box 39"/>
        <xdr:cNvSpPr txBox="1">
          <a:spLocks noChangeArrowheads="1"/>
        </xdr:cNvSpPr>
      </xdr:nvSpPr>
      <xdr:spPr bwMode="auto">
        <a:xfrm>
          <a:off x="23839170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10</xdr:row>
      <xdr:rowOff>1552575</xdr:rowOff>
    </xdr:from>
    <xdr:to>
      <xdr:col>49</xdr:col>
      <xdr:colOff>333375</xdr:colOff>
      <xdr:row>10</xdr:row>
      <xdr:rowOff>1695450</xdr:rowOff>
    </xdr:to>
    <xdr:sp macro="" textlink="">
      <xdr:nvSpPr>
        <xdr:cNvPr id="12051" name="Text Box 40"/>
        <xdr:cNvSpPr txBox="1">
          <a:spLocks noChangeArrowheads="1"/>
        </xdr:cNvSpPr>
      </xdr:nvSpPr>
      <xdr:spPr bwMode="auto">
        <a:xfrm>
          <a:off x="24157305" y="61702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10</xdr:row>
      <xdr:rowOff>1552575</xdr:rowOff>
    </xdr:from>
    <xdr:to>
      <xdr:col>45</xdr:col>
      <xdr:colOff>0</xdr:colOff>
      <xdr:row>10</xdr:row>
      <xdr:rowOff>1695450</xdr:rowOff>
    </xdr:to>
    <xdr:sp macro="" textlink="">
      <xdr:nvSpPr>
        <xdr:cNvPr id="12052" name="Text Box 42"/>
        <xdr:cNvSpPr txBox="1">
          <a:spLocks noChangeArrowheads="1"/>
        </xdr:cNvSpPr>
      </xdr:nvSpPr>
      <xdr:spPr bwMode="auto">
        <a:xfrm>
          <a:off x="22357080" y="61702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10</xdr:row>
      <xdr:rowOff>1552575</xdr:rowOff>
    </xdr:from>
    <xdr:to>
      <xdr:col>46</xdr:col>
      <xdr:colOff>28575</xdr:colOff>
      <xdr:row>10</xdr:row>
      <xdr:rowOff>1695450</xdr:rowOff>
    </xdr:to>
    <xdr:sp macro="" textlink="">
      <xdr:nvSpPr>
        <xdr:cNvPr id="12053" name="Text Box 43"/>
        <xdr:cNvSpPr txBox="1">
          <a:spLocks noChangeArrowheads="1"/>
        </xdr:cNvSpPr>
      </xdr:nvSpPr>
      <xdr:spPr bwMode="auto">
        <a:xfrm>
          <a:off x="22694265" y="61702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10</xdr:row>
      <xdr:rowOff>1552575</xdr:rowOff>
    </xdr:from>
    <xdr:to>
      <xdr:col>49</xdr:col>
      <xdr:colOff>361950</xdr:colOff>
      <xdr:row>10</xdr:row>
      <xdr:rowOff>1695450</xdr:rowOff>
    </xdr:to>
    <xdr:sp macro="" textlink="">
      <xdr:nvSpPr>
        <xdr:cNvPr id="12054" name="Text Box 62"/>
        <xdr:cNvSpPr txBox="1">
          <a:spLocks noChangeArrowheads="1"/>
        </xdr:cNvSpPr>
      </xdr:nvSpPr>
      <xdr:spPr bwMode="auto">
        <a:xfrm>
          <a:off x="24185880" y="61702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10</xdr:row>
      <xdr:rowOff>1552575</xdr:rowOff>
    </xdr:from>
    <xdr:to>
      <xdr:col>50</xdr:col>
      <xdr:colOff>342900</xdr:colOff>
      <xdr:row>10</xdr:row>
      <xdr:rowOff>1695450</xdr:rowOff>
    </xdr:to>
    <xdr:sp macro="" textlink="">
      <xdr:nvSpPr>
        <xdr:cNvPr id="12055" name="Text Box 63"/>
        <xdr:cNvSpPr txBox="1">
          <a:spLocks noChangeArrowheads="1"/>
        </xdr:cNvSpPr>
      </xdr:nvSpPr>
      <xdr:spPr bwMode="auto">
        <a:xfrm>
          <a:off x="2464879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10</xdr:row>
      <xdr:rowOff>1524000</xdr:rowOff>
    </xdr:from>
    <xdr:to>
      <xdr:col>44</xdr:col>
      <xdr:colOff>0</xdr:colOff>
      <xdr:row>10</xdr:row>
      <xdr:rowOff>1857375</xdr:rowOff>
    </xdr:to>
    <xdr:sp macro="" textlink="">
      <xdr:nvSpPr>
        <xdr:cNvPr id="12056" name="Line 64"/>
        <xdr:cNvSpPr>
          <a:spLocks noChangeShapeType="1"/>
        </xdr:cNvSpPr>
      </xdr:nvSpPr>
      <xdr:spPr bwMode="auto">
        <a:xfrm flipV="1">
          <a:off x="2231898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10</xdr:row>
      <xdr:rowOff>1524000</xdr:rowOff>
    </xdr:from>
    <xdr:to>
      <xdr:col>46</xdr:col>
      <xdr:colOff>0</xdr:colOff>
      <xdr:row>10</xdr:row>
      <xdr:rowOff>1857375</xdr:rowOff>
    </xdr:to>
    <xdr:sp macro="" textlink="">
      <xdr:nvSpPr>
        <xdr:cNvPr id="12057" name="Line 65"/>
        <xdr:cNvSpPr>
          <a:spLocks noChangeShapeType="1"/>
        </xdr:cNvSpPr>
      </xdr:nvSpPr>
      <xdr:spPr bwMode="auto">
        <a:xfrm flipV="1">
          <a:off x="2305050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58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10</xdr:row>
      <xdr:rowOff>1533525</xdr:rowOff>
    </xdr:from>
    <xdr:to>
      <xdr:col>50</xdr:col>
      <xdr:colOff>0</xdr:colOff>
      <xdr:row>11</xdr:row>
      <xdr:rowOff>0</xdr:rowOff>
    </xdr:to>
    <xdr:sp macro="" textlink="">
      <xdr:nvSpPr>
        <xdr:cNvPr id="12059" name="Line 68"/>
        <xdr:cNvSpPr>
          <a:spLocks noChangeShapeType="1"/>
        </xdr:cNvSpPr>
      </xdr:nvSpPr>
      <xdr:spPr bwMode="auto">
        <a:xfrm flipV="1">
          <a:off x="24582120" y="61741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60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61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62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63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64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65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66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67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68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69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70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10</xdr:row>
      <xdr:rowOff>1552575</xdr:rowOff>
    </xdr:from>
    <xdr:to>
      <xdr:col>44</xdr:col>
      <xdr:colOff>38100</xdr:colOff>
      <xdr:row>10</xdr:row>
      <xdr:rowOff>1695450</xdr:rowOff>
    </xdr:to>
    <xdr:sp macro="" textlink="">
      <xdr:nvSpPr>
        <xdr:cNvPr id="12071" name="Text Box 19"/>
        <xdr:cNvSpPr txBox="1">
          <a:spLocks noChangeArrowheads="1"/>
        </xdr:cNvSpPr>
      </xdr:nvSpPr>
      <xdr:spPr bwMode="auto">
        <a:xfrm>
          <a:off x="21962745" y="61702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10</xdr:row>
      <xdr:rowOff>1552575</xdr:rowOff>
    </xdr:from>
    <xdr:to>
      <xdr:col>44</xdr:col>
      <xdr:colOff>304800</xdr:colOff>
      <xdr:row>10</xdr:row>
      <xdr:rowOff>1695450</xdr:rowOff>
    </xdr:to>
    <xdr:sp macro="" textlink="">
      <xdr:nvSpPr>
        <xdr:cNvPr id="12072" name="Text Box 20"/>
        <xdr:cNvSpPr txBox="1">
          <a:spLocks noChangeArrowheads="1"/>
        </xdr:cNvSpPr>
      </xdr:nvSpPr>
      <xdr:spPr bwMode="auto">
        <a:xfrm>
          <a:off x="2234755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10</xdr:row>
      <xdr:rowOff>1552575</xdr:rowOff>
    </xdr:from>
    <xdr:to>
      <xdr:col>46</xdr:col>
      <xdr:colOff>19050</xdr:colOff>
      <xdr:row>10</xdr:row>
      <xdr:rowOff>1695450</xdr:rowOff>
    </xdr:to>
    <xdr:sp macro="" textlink="">
      <xdr:nvSpPr>
        <xdr:cNvPr id="12073" name="Text Box 21"/>
        <xdr:cNvSpPr txBox="1">
          <a:spLocks noChangeArrowheads="1"/>
        </xdr:cNvSpPr>
      </xdr:nvSpPr>
      <xdr:spPr bwMode="auto">
        <a:xfrm>
          <a:off x="22694265" y="61702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10</xdr:row>
      <xdr:rowOff>1552575</xdr:rowOff>
    </xdr:from>
    <xdr:to>
      <xdr:col>46</xdr:col>
      <xdr:colOff>304800</xdr:colOff>
      <xdr:row>10</xdr:row>
      <xdr:rowOff>1695450</xdr:rowOff>
    </xdr:to>
    <xdr:sp macro="" textlink="">
      <xdr:nvSpPr>
        <xdr:cNvPr id="12074" name="Text Box 22"/>
        <xdr:cNvSpPr txBox="1">
          <a:spLocks noChangeArrowheads="1"/>
        </xdr:cNvSpPr>
      </xdr:nvSpPr>
      <xdr:spPr bwMode="auto">
        <a:xfrm>
          <a:off x="2307907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10</xdr:row>
      <xdr:rowOff>1552575</xdr:rowOff>
    </xdr:from>
    <xdr:to>
      <xdr:col>48</xdr:col>
      <xdr:colOff>19050</xdr:colOff>
      <xdr:row>10</xdr:row>
      <xdr:rowOff>1695450</xdr:rowOff>
    </xdr:to>
    <xdr:sp macro="" textlink="">
      <xdr:nvSpPr>
        <xdr:cNvPr id="12075" name="Text Box 23"/>
        <xdr:cNvSpPr txBox="1">
          <a:spLocks noChangeArrowheads="1"/>
        </xdr:cNvSpPr>
      </xdr:nvSpPr>
      <xdr:spPr bwMode="auto">
        <a:xfrm>
          <a:off x="23425785" y="61702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10</xdr:row>
      <xdr:rowOff>1552575</xdr:rowOff>
    </xdr:from>
    <xdr:to>
      <xdr:col>48</xdr:col>
      <xdr:colOff>304800</xdr:colOff>
      <xdr:row>10</xdr:row>
      <xdr:rowOff>1695450</xdr:rowOff>
    </xdr:to>
    <xdr:sp macro="" textlink="">
      <xdr:nvSpPr>
        <xdr:cNvPr id="12076" name="Text Box 24"/>
        <xdr:cNvSpPr txBox="1">
          <a:spLocks noChangeArrowheads="1"/>
        </xdr:cNvSpPr>
      </xdr:nvSpPr>
      <xdr:spPr bwMode="auto">
        <a:xfrm>
          <a:off x="2381059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10</xdr:row>
      <xdr:rowOff>1552575</xdr:rowOff>
    </xdr:from>
    <xdr:to>
      <xdr:col>49</xdr:col>
      <xdr:colOff>333375</xdr:colOff>
      <xdr:row>10</xdr:row>
      <xdr:rowOff>1695450</xdr:rowOff>
    </xdr:to>
    <xdr:sp macro="" textlink="">
      <xdr:nvSpPr>
        <xdr:cNvPr id="12077" name="Text Box 27"/>
        <xdr:cNvSpPr txBox="1">
          <a:spLocks noChangeArrowheads="1"/>
        </xdr:cNvSpPr>
      </xdr:nvSpPr>
      <xdr:spPr bwMode="auto">
        <a:xfrm>
          <a:off x="24157305" y="61702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10</xdr:row>
      <xdr:rowOff>1552575</xdr:rowOff>
    </xdr:from>
    <xdr:to>
      <xdr:col>51</xdr:col>
      <xdr:colOff>333375</xdr:colOff>
      <xdr:row>10</xdr:row>
      <xdr:rowOff>1695450</xdr:rowOff>
    </xdr:to>
    <xdr:sp macro="" textlink="">
      <xdr:nvSpPr>
        <xdr:cNvPr id="12078" name="Text Box 29"/>
        <xdr:cNvSpPr txBox="1">
          <a:spLocks noChangeArrowheads="1"/>
        </xdr:cNvSpPr>
      </xdr:nvSpPr>
      <xdr:spPr bwMode="auto">
        <a:xfrm>
          <a:off x="24957405" y="61702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10</xdr:row>
      <xdr:rowOff>1552575</xdr:rowOff>
    </xdr:from>
    <xdr:to>
      <xdr:col>52</xdr:col>
      <xdr:colOff>342900</xdr:colOff>
      <xdr:row>10</xdr:row>
      <xdr:rowOff>1695450</xdr:rowOff>
    </xdr:to>
    <xdr:sp macro="" textlink="">
      <xdr:nvSpPr>
        <xdr:cNvPr id="12079" name="Text Box 30"/>
        <xdr:cNvSpPr txBox="1">
          <a:spLocks noChangeArrowheads="1"/>
        </xdr:cNvSpPr>
      </xdr:nvSpPr>
      <xdr:spPr bwMode="auto">
        <a:xfrm>
          <a:off x="2538031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10</xdr:row>
      <xdr:rowOff>1543050</xdr:rowOff>
    </xdr:from>
    <xdr:to>
      <xdr:col>54</xdr:col>
      <xdr:colOff>0</xdr:colOff>
      <xdr:row>10</xdr:row>
      <xdr:rowOff>1685925</xdr:rowOff>
    </xdr:to>
    <xdr:sp macro="" textlink="">
      <xdr:nvSpPr>
        <xdr:cNvPr id="12080" name="Text Box 33"/>
        <xdr:cNvSpPr txBox="1">
          <a:spLocks noChangeArrowheads="1"/>
        </xdr:cNvSpPr>
      </xdr:nvSpPr>
      <xdr:spPr bwMode="auto">
        <a:xfrm>
          <a:off x="25727025" y="616839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10</xdr:row>
      <xdr:rowOff>1552575</xdr:rowOff>
    </xdr:from>
    <xdr:to>
      <xdr:col>44</xdr:col>
      <xdr:colOff>304800</xdr:colOff>
      <xdr:row>10</xdr:row>
      <xdr:rowOff>1695450</xdr:rowOff>
    </xdr:to>
    <xdr:sp macro="" textlink="">
      <xdr:nvSpPr>
        <xdr:cNvPr id="12081" name="Text Box 35"/>
        <xdr:cNvSpPr txBox="1">
          <a:spLocks noChangeArrowheads="1"/>
        </xdr:cNvSpPr>
      </xdr:nvSpPr>
      <xdr:spPr bwMode="auto">
        <a:xfrm>
          <a:off x="2234755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10</xdr:row>
      <xdr:rowOff>1552575</xdr:rowOff>
    </xdr:from>
    <xdr:to>
      <xdr:col>46</xdr:col>
      <xdr:colOff>19050</xdr:colOff>
      <xdr:row>10</xdr:row>
      <xdr:rowOff>1695450</xdr:rowOff>
    </xdr:to>
    <xdr:sp macro="" textlink="">
      <xdr:nvSpPr>
        <xdr:cNvPr id="12082" name="Text Box 36"/>
        <xdr:cNvSpPr txBox="1">
          <a:spLocks noChangeArrowheads="1"/>
        </xdr:cNvSpPr>
      </xdr:nvSpPr>
      <xdr:spPr bwMode="auto">
        <a:xfrm>
          <a:off x="22694265" y="61702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10</xdr:row>
      <xdr:rowOff>1552575</xdr:rowOff>
    </xdr:from>
    <xdr:to>
      <xdr:col>47</xdr:col>
      <xdr:colOff>0</xdr:colOff>
      <xdr:row>10</xdr:row>
      <xdr:rowOff>1695450</xdr:rowOff>
    </xdr:to>
    <xdr:sp macro="" textlink="">
      <xdr:nvSpPr>
        <xdr:cNvPr id="12083" name="Text Box 37"/>
        <xdr:cNvSpPr txBox="1">
          <a:spLocks noChangeArrowheads="1"/>
        </xdr:cNvSpPr>
      </xdr:nvSpPr>
      <xdr:spPr bwMode="auto">
        <a:xfrm>
          <a:off x="23088600" y="61702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10</xdr:row>
      <xdr:rowOff>1552575</xdr:rowOff>
    </xdr:from>
    <xdr:to>
      <xdr:col>48</xdr:col>
      <xdr:colOff>38100</xdr:colOff>
      <xdr:row>10</xdr:row>
      <xdr:rowOff>1695450</xdr:rowOff>
    </xdr:to>
    <xdr:sp macro="" textlink="">
      <xdr:nvSpPr>
        <xdr:cNvPr id="12084" name="Text Box 38"/>
        <xdr:cNvSpPr txBox="1">
          <a:spLocks noChangeArrowheads="1"/>
        </xdr:cNvSpPr>
      </xdr:nvSpPr>
      <xdr:spPr bwMode="auto">
        <a:xfrm>
          <a:off x="23425785" y="61702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10</xdr:row>
      <xdr:rowOff>1552575</xdr:rowOff>
    </xdr:from>
    <xdr:to>
      <xdr:col>48</xdr:col>
      <xdr:colOff>333375</xdr:colOff>
      <xdr:row>10</xdr:row>
      <xdr:rowOff>1695450</xdr:rowOff>
    </xdr:to>
    <xdr:sp macro="" textlink="">
      <xdr:nvSpPr>
        <xdr:cNvPr id="12085" name="Text Box 39"/>
        <xdr:cNvSpPr txBox="1">
          <a:spLocks noChangeArrowheads="1"/>
        </xdr:cNvSpPr>
      </xdr:nvSpPr>
      <xdr:spPr bwMode="auto">
        <a:xfrm>
          <a:off x="23839170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10</xdr:row>
      <xdr:rowOff>1552575</xdr:rowOff>
    </xdr:from>
    <xdr:to>
      <xdr:col>49</xdr:col>
      <xdr:colOff>333375</xdr:colOff>
      <xdr:row>10</xdr:row>
      <xdr:rowOff>1695450</xdr:rowOff>
    </xdr:to>
    <xdr:sp macro="" textlink="">
      <xdr:nvSpPr>
        <xdr:cNvPr id="12086" name="Text Box 40"/>
        <xdr:cNvSpPr txBox="1">
          <a:spLocks noChangeArrowheads="1"/>
        </xdr:cNvSpPr>
      </xdr:nvSpPr>
      <xdr:spPr bwMode="auto">
        <a:xfrm>
          <a:off x="24157305" y="61702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10</xdr:row>
      <xdr:rowOff>1552575</xdr:rowOff>
    </xdr:from>
    <xdr:to>
      <xdr:col>45</xdr:col>
      <xdr:colOff>0</xdr:colOff>
      <xdr:row>10</xdr:row>
      <xdr:rowOff>1695450</xdr:rowOff>
    </xdr:to>
    <xdr:sp macro="" textlink="">
      <xdr:nvSpPr>
        <xdr:cNvPr id="12087" name="Text Box 42"/>
        <xdr:cNvSpPr txBox="1">
          <a:spLocks noChangeArrowheads="1"/>
        </xdr:cNvSpPr>
      </xdr:nvSpPr>
      <xdr:spPr bwMode="auto">
        <a:xfrm>
          <a:off x="22357080" y="61702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10</xdr:row>
      <xdr:rowOff>1552575</xdr:rowOff>
    </xdr:from>
    <xdr:to>
      <xdr:col>46</xdr:col>
      <xdr:colOff>28575</xdr:colOff>
      <xdr:row>10</xdr:row>
      <xdr:rowOff>1695450</xdr:rowOff>
    </xdr:to>
    <xdr:sp macro="" textlink="">
      <xdr:nvSpPr>
        <xdr:cNvPr id="12088" name="Text Box 43"/>
        <xdr:cNvSpPr txBox="1">
          <a:spLocks noChangeArrowheads="1"/>
        </xdr:cNvSpPr>
      </xdr:nvSpPr>
      <xdr:spPr bwMode="auto">
        <a:xfrm>
          <a:off x="22694265" y="61702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10</xdr:row>
      <xdr:rowOff>1552575</xdr:rowOff>
    </xdr:from>
    <xdr:to>
      <xdr:col>52</xdr:col>
      <xdr:colOff>57150</xdr:colOff>
      <xdr:row>10</xdr:row>
      <xdr:rowOff>1695450</xdr:rowOff>
    </xdr:to>
    <xdr:sp macro="" textlink="">
      <xdr:nvSpPr>
        <xdr:cNvPr id="12089" name="Text Box 61"/>
        <xdr:cNvSpPr txBox="1">
          <a:spLocks noChangeArrowheads="1"/>
        </xdr:cNvSpPr>
      </xdr:nvSpPr>
      <xdr:spPr bwMode="auto">
        <a:xfrm>
          <a:off x="24957405" y="617029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10</xdr:row>
      <xdr:rowOff>1552575</xdr:rowOff>
    </xdr:from>
    <xdr:to>
      <xdr:col>49</xdr:col>
      <xdr:colOff>361950</xdr:colOff>
      <xdr:row>10</xdr:row>
      <xdr:rowOff>1695450</xdr:rowOff>
    </xdr:to>
    <xdr:sp macro="" textlink="">
      <xdr:nvSpPr>
        <xdr:cNvPr id="12090" name="Text Box 62"/>
        <xdr:cNvSpPr txBox="1">
          <a:spLocks noChangeArrowheads="1"/>
        </xdr:cNvSpPr>
      </xdr:nvSpPr>
      <xdr:spPr bwMode="auto">
        <a:xfrm>
          <a:off x="24185880" y="61702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10</xdr:row>
      <xdr:rowOff>1552575</xdr:rowOff>
    </xdr:from>
    <xdr:to>
      <xdr:col>50</xdr:col>
      <xdr:colOff>342900</xdr:colOff>
      <xdr:row>10</xdr:row>
      <xdr:rowOff>1695450</xdr:rowOff>
    </xdr:to>
    <xdr:sp macro="" textlink="">
      <xdr:nvSpPr>
        <xdr:cNvPr id="12091" name="Text Box 63"/>
        <xdr:cNvSpPr txBox="1">
          <a:spLocks noChangeArrowheads="1"/>
        </xdr:cNvSpPr>
      </xdr:nvSpPr>
      <xdr:spPr bwMode="auto">
        <a:xfrm>
          <a:off x="2464879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10</xdr:row>
      <xdr:rowOff>1524000</xdr:rowOff>
    </xdr:from>
    <xdr:to>
      <xdr:col>44</xdr:col>
      <xdr:colOff>0</xdr:colOff>
      <xdr:row>10</xdr:row>
      <xdr:rowOff>1857375</xdr:rowOff>
    </xdr:to>
    <xdr:sp macro="" textlink="">
      <xdr:nvSpPr>
        <xdr:cNvPr id="12092" name="Line 64"/>
        <xdr:cNvSpPr>
          <a:spLocks noChangeShapeType="1"/>
        </xdr:cNvSpPr>
      </xdr:nvSpPr>
      <xdr:spPr bwMode="auto">
        <a:xfrm flipV="1">
          <a:off x="2231898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10</xdr:row>
      <xdr:rowOff>1524000</xdr:rowOff>
    </xdr:from>
    <xdr:to>
      <xdr:col>46</xdr:col>
      <xdr:colOff>0</xdr:colOff>
      <xdr:row>10</xdr:row>
      <xdr:rowOff>1857375</xdr:rowOff>
    </xdr:to>
    <xdr:sp macro="" textlink="">
      <xdr:nvSpPr>
        <xdr:cNvPr id="12093" name="Line 65"/>
        <xdr:cNvSpPr>
          <a:spLocks noChangeShapeType="1"/>
        </xdr:cNvSpPr>
      </xdr:nvSpPr>
      <xdr:spPr bwMode="auto">
        <a:xfrm flipV="1">
          <a:off x="2305050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94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10</xdr:row>
      <xdr:rowOff>1533525</xdr:rowOff>
    </xdr:from>
    <xdr:to>
      <xdr:col>50</xdr:col>
      <xdr:colOff>0</xdr:colOff>
      <xdr:row>11</xdr:row>
      <xdr:rowOff>0</xdr:rowOff>
    </xdr:to>
    <xdr:sp macro="" textlink="">
      <xdr:nvSpPr>
        <xdr:cNvPr id="12095" name="Line 68"/>
        <xdr:cNvSpPr>
          <a:spLocks noChangeShapeType="1"/>
        </xdr:cNvSpPr>
      </xdr:nvSpPr>
      <xdr:spPr bwMode="auto">
        <a:xfrm flipV="1">
          <a:off x="24582120" y="61741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096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97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098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099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00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01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02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03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04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05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06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07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08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09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10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11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12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13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14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15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16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17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18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10</xdr:row>
      <xdr:rowOff>1552575</xdr:rowOff>
    </xdr:from>
    <xdr:to>
      <xdr:col>44</xdr:col>
      <xdr:colOff>38100</xdr:colOff>
      <xdr:row>10</xdr:row>
      <xdr:rowOff>1695450</xdr:rowOff>
    </xdr:to>
    <xdr:sp macro="" textlink="">
      <xdr:nvSpPr>
        <xdr:cNvPr id="12119" name="Text Box 19"/>
        <xdr:cNvSpPr txBox="1">
          <a:spLocks noChangeArrowheads="1"/>
        </xdr:cNvSpPr>
      </xdr:nvSpPr>
      <xdr:spPr bwMode="auto">
        <a:xfrm>
          <a:off x="21962745" y="61702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10</xdr:row>
      <xdr:rowOff>1552575</xdr:rowOff>
    </xdr:from>
    <xdr:to>
      <xdr:col>44</xdr:col>
      <xdr:colOff>304800</xdr:colOff>
      <xdr:row>10</xdr:row>
      <xdr:rowOff>1695450</xdr:rowOff>
    </xdr:to>
    <xdr:sp macro="" textlink="">
      <xdr:nvSpPr>
        <xdr:cNvPr id="12120" name="Text Box 20"/>
        <xdr:cNvSpPr txBox="1">
          <a:spLocks noChangeArrowheads="1"/>
        </xdr:cNvSpPr>
      </xdr:nvSpPr>
      <xdr:spPr bwMode="auto">
        <a:xfrm>
          <a:off x="2234755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10</xdr:row>
      <xdr:rowOff>1552575</xdr:rowOff>
    </xdr:from>
    <xdr:to>
      <xdr:col>46</xdr:col>
      <xdr:colOff>19050</xdr:colOff>
      <xdr:row>10</xdr:row>
      <xdr:rowOff>1695450</xdr:rowOff>
    </xdr:to>
    <xdr:sp macro="" textlink="">
      <xdr:nvSpPr>
        <xdr:cNvPr id="12121" name="Text Box 21"/>
        <xdr:cNvSpPr txBox="1">
          <a:spLocks noChangeArrowheads="1"/>
        </xdr:cNvSpPr>
      </xdr:nvSpPr>
      <xdr:spPr bwMode="auto">
        <a:xfrm>
          <a:off x="22694265" y="61702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10</xdr:row>
      <xdr:rowOff>1552575</xdr:rowOff>
    </xdr:from>
    <xdr:to>
      <xdr:col>46</xdr:col>
      <xdr:colOff>304800</xdr:colOff>
      <xdr:row>10</xdr:row>
      <xdr:rowOff>1695450</xdr:rowOff>
    </xdr:to>
    <xdr:sp macro="" textlink="">
      <xdr:nvSpPr>
        <xdr:cNvPr id="12122" name="Text Box 22"/>
        <xdr:cNvSpPr txBox="1">
          <a:spLocks noChangeArrowheads="1"/>
        </xdr:cNvSpPr>
      </xdr:nvSpPr>
      <xdr:spPr bwMode="auto">
        <a:xfrm>
          <a:off x="2307907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10</xdr:row>
      <xdr:rowOff>1552575</xdr:rowOff>
    </xdr:from>
    <xdr:to>
      <xdr:col>48</xdr:col>
      <xdr:colOff>19050</xdr:colOff>
      <xdr:row>10</xdr:row>
      <xdr:rowOff>1695450</xdr:rowOff>
    </xdr:to>
    <xdr:sp macro="" textlink="">
      <xdr:nvSpPr>
        <xdr:cNvPr id="12123" name="Text Box 23"/>
        <xdr:cNvSpPr txBox="1">
          <a:spLocks noChangeArrowheads="1"/>
        </xdr:cNvSpPr>
      </xdr:nvSpPr>
      <xdr:spPr bwMode="auto">
        <a:xfrm>
          <a:off x="23425785" y="61702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10</xdr:row>
      <xdr:rowOff>1552575</xdr:rowOff>
    </xdr:from>
    <xdr:to>
      <xdr:col>48</xdr:col>
      <xdr:colOff>304800</xdr:colOff>
      <xdr:row>10</xdr:row>
      <xdr:rowOff>1695450</xdr:rowOff>
    </xdr:to>
    <xdr:sp macro="" textlink="">
      <xdr:nvSpPr>
        <xdr:cNvPr id="12124" name="Text Box 24"/>
        <xdr:cNvSpPr txBox="1">
          <a:spLocks noChangeArrowheads="1"/>
        </xdr:cNvSpPr>
      </xdr:nvSpPr>
      <xdr:spPr bwMode="auto">
        <a:xfrm>
          <a:off x="2381059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10</xdr:row>
      <xdr:rowOff>1552575</xdr:rowOff>
    </xdr:from>
    <xdr:to>
      <xdr:col>49</xdr:col>
      <xdr:colOff>333375</xdr:colOff>
      <xdr:row>10</xdr:row>
      <xdr:rowOff>1695450</xdr:rowOff>
    </xdr:to>
    <xdr:sp macro="" textlink="">
      <xdr:nvSpPr>
        <xdr:cNvPr id="12125" name="Text Box 27"/>
        <xdr:cNvSpPr txBox="1">
          <a:spLocks noChangeArrowheads="1"/>
        </xdr:cNvSpPr>
      </xdr:nvSpPr>
      <xdr:spPr bwMode="auto">
        <a:xfrm>
          <a:off x="24157305" y="61702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10</xdr:row>
      <xdr:rowOff>1552575</xdr:rowOff>
    </xdr:from>
    <xdr:to>
      <xdr:col>51</xdr:col>
      <xdr:colOff>333375</xdr:colOff>
      <xdr:row>10</xdr:row>
      <xdr:rowOff>1695450</xdr:rowOff>
    </xdr:to>
    <xdr:sp macro="" textlink="">
      <xdr:nvSpPr>
        <xdr:cNvPr id="12126" name="Text Box 29"/>
        <xdr:cNvSpPr txBox="1">
          <a:spLocks noChangeArrowheads="1"/>
        </xdr:cNvSpPr>
      </xdr:nvSpPr>
      <xdr:spPr bwMode="auto">
        <a:xfrm>
          <a:off x="24957405" y="61702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10</xdr:row>
      <xdr:rowOff>1552575</xdr:rowOff>
    </xdr:from>
    <xdr:to>
      <xdr:col>52</xdr:col>
      <xdr:colOff>342900</xdr:colOff>
      <xdr:row>10</xdr:row>
      <xdr:rowOff>1695450</xdr:rowOff>
    </xdr:to>
    <xdr:sp macro="" textlink="">
      <xdr:nvSpPr>
        <xdr:cNvPr id="12127" name="Text Box 30"/>
        <xdr:cNvSpPr txBox="1">
          <a:spLocks noChangeArrowheads="1"/>
        </xdr:cNvSpPr>
      </xdr:nvSpPr>
      <xdr:spPr bwMode="auto">
        <a:xfrm>
          <a:off x="2538031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10</xdr:row>
      <xdr:rowOff>1543050</xdr:rowOff>
    </xdr:from>
    <xdr:to>
      <xdr:col>54</xdr:col>
      <xdr:colOff>0</xdr:colOff>
      <xdr:row>10</xdr:row>
      <xdr:rowOff>1685925</xdr:rowOff>
    </xdr:to>
    <xdr:sp macro="" textlink="">
      <xdr:nvSpPr>
        <xdr:cNvPr id="12128" name="Text Box 33"/>
        <xdr:cNvSpPr txBox="1">
          <a:spLocks noChangeArrowheads="1"/>
        </xdr:cNvSpPr>
      </xdr:nvSpPr>
      <xdr:spPr bwMode="auto">
        <a:xfrm>
          <a:off x="25727025" y="616839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10</xdr:row>
      <xdr:rowOff>1552575</xdr:rowOff>
    </xdr:from>
    <xdr:to>
      <xdr:col>44</xdr:col>
      <xdr:colOff>304800</xdr:colOff>
      <xdr:row>10</xdr:row>
      <xdr:rowOff>1695450</xdr:rowOff>
    </xdr:to>
    <xdr:sp macro="" textlink="">
      <xdr:nvSpPr>
        <xdr:cNvPr id="12129" name="Text Box 35"/>
        <xdr:cNvSpPr txBox="1">
          <a:spLocks noChangeArrowheads="1"/>
        </xdr:cNvSpPr>
      </xdr:nvSpPr>
      <xdr:spPr bwMode="auto">
        <a:xfrm>
          <a:off x="2234755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10</xdr:row>
      <xdr:rowOff>1552575</xdr:rowOff>
    </xdr:from>
    <xdr:to>
      <xdr:col>46</xdr:col>
      <xdr:colOff>19050</xdr:colOff>
      <xdr:row>10</xdr:row>
      <xdr:rowOff>1695450</xdr:rowOff>
    </xdr:to>
    <xdr:sp macro="" textlink="">
      <xdr:nvSpPr>
        <xdr:cNvPr id="12130" name="Text Box 36"/>
        <xdr:cNvSpPr txBox="1">
          <a:spLocks noChangeArrowheads="1"/>
        </xdr:cNvSpPr>
      </xdr:nvSpPr>
      <xdr:spPr bwMode="auto">
        <a:xfrm>
          <a:off x="22694265" y="61702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10</xdr:row>
      <xdr:rowOff>1552575</xdr:rowOff>
    </xdr:from>
    <xdr:to>
      <xdr:col>47</xdr:col>
      <xdr:colOff>0</xdr:colOff>
      <xdr:row>10</xdr:row>
      <xdr:rowOff>1695450</xdr:rowOff>
    </xdr:to>
    <xdr:sp macro="" textlink="">
      <xdr:nvSpPr>
        <xdr:cNvPr id="12131" name="Text Box 37"/>
        <xdr:cNvSpPr txBox="1">
          <a:spLocks noChangeArrowheads="1"/>
        </xdr:cNvSpPr>
      </xdr:nvSpPr>
      <xdr:spPr bwMode="auto">
        <a:xfrm>
          <a:off x="23088600" y="61702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10</xdr:row>
      <xdr:rowOff>1552575</xdr:rowOff>
    </xdr:from>
    <xdr:to>
      <xdr:col>48</xdr:col>
      <xdr:colOff>38100</xdr:colOff>
      <xdr:row>10</xdr:row>
      <xdr:rowOff>1695450</xdr:rowOff>
    </xdr:to>
    <xdr:sp macro="" textlink="">
      <xdr:nvSpPr>
        <xdr:cNvPr id="12132" name="Text Box 38"/>
        <xdr:cNvSpPr txBox="1">
          <a:spLocks noChangeArrowheads="1"/>
        </xdr:cNvSpPr>
      </xdr:nvSpPr>
      <xdr:spPr bwMode="auto">
        <a:xfrm>
          <a:off x="23425785" y="61702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10</xdr:row>
      <xdr:rowOff>1552575</xdr:rowOff>
    </xdr:from>
    <xdr:to>
      <xdr:col>48</xdr:col>
      <xdr:colOff>333375</xdr:colOff>
      <xdr:row>10</xdr:row>
      <xdr:rowOff>1695450</xdr:rowOff>
    </xdr:to>
    <xdr:sp macro="" textlink="">
      <xdr:nvSpPr>
        <xdr:cNvPr id="12133" name="Text Box 39"/>
        <xdr:cNvSpPr txBox="1">
          <a:spLocks noChangeArrowheads="1"/>
        </xdr:cNvSpPr>
      </xdr:nvSpPr>
      <xdr:spPr bwMode="auto">
        <a:xfrm>
          <a:off x="23839170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10</xdr:row>
      <xdr:rowOff>1552575</xdr:rowOff>
    </xdr:from>
    <xdr:to>
      <xdr:col>49</xdr:col>
      <xdr:colOff>333375</xdr:colOff>
      <xdr:row>10</xdr:row>
      <xdr:rowOff>1695450</xdr:rowOff>
    </xdr:to>
    <xdr:sp macro="" textlink="">
      <xdr:nvSpPr>
        <xdr:cNvPr id="12134" name="Text Box 40"/>
        <xdr:cNvSpPr txBox="1">
          <a:spLocks noChangeArrowheads="1"/>
        </xdr:cNvSpPr>
      </xdr:nvSpPr>
      <xdr:spPr bwMode="auto">
        <a:xfrm>
          <a:off x="24157305" y="61702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10</xdr:row>
      <xdr:rowOff>1552575</xdr:rowOff>
    </xdr:from>
    <xdr:to>
      <xdr:col>45</xdr:col>
      <xdr:colOff>0</xdr:colOff>
      <xdr:row>10</xdr:row>
      <xdr:rowOff>1695450</xdr:rowOff>
    </xdr:to>
    <xdr:sp macro="" textlink="">
      <xdr:nvSpPr>
        <xdr:cNvPr id="12135" name="Text Box 42"/>
        <xdr:cNvSpPr txBox="1">
          <a:spLocks noChangeArrowheads="1"/>
        </xdr:cNvSpPr>
      </xdr:nvSpPr>
      <xdr:spPr bwMode="auto">
        <a:xfrm>
          <a:off x="22357080" y="61702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10</xdr:row>
      <xdr:rowOff>1552575</xdr:rowOff>
    </xdr:from>
    <xdr:to>
      <xdr:col>46</xdr:col>
      <xdr:colOff>28575</xdr:colOff>
      <xdr:row>10</xdr:row>
      <xdr:rowOff>1695450</xdr:rowOff>
    </xdr:to>
    <xdr:sp macro="" textlink="">
      <xdr:nvSpPr>
        <xdr:cNvPr id="12136" name="Text Box 43"/>
        <xdr:cNvSpPr txBox="1">
          <a:spLocks noChangeArrowheads="1"/>
        </xdr:cNvSpPr>
      </xdr:nvSpPr>
      <xdr:spPr bwMode="auto">
        <a:xfrm>
          <a:off x="22694265" y="61702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10</xdr:row>
      <xdr:rowOff>1552575</xdr:rowOff>
    </xdr:from>
    <xdr:to>
      <xdr:col>52</xdr:col>
      <xdr:colOff>57150</xdr:colOff>
      <xdr:row>10</xdr:row>
      <xdr:rowOff>1695450</xdr:rowOff>
    </xdr:to>
    <xdr:sp macro="" textlink="">
      <xdr:nvSpPr>
        <xdr:cNvPr id="12137" name="Text Box 61"/>
        <xdr:cNvSpPr txBox="1">
          <a:spLocks noChangeArrowheads="1"/>
        </xdr:cNvSpPr>
      </xdr:nvSpPr>
      <xdr:spPr bwMode="auto">
        <a:xfrm>
          <a:off x="24957405" y="617029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10</xdr:row>
      <xdr:rowOff>1552575</xdr:rowOff>
    </xdr:from>
    <xdr:to>
      <xdr:col>49</xdr:col>
      <xdr:colOff>361950</xdr:colOff>
      <xdr:row>10</xdr:row>
      <xdr:rowOff>1695450</xdr:rowOff>
    </xdr:to>
    <xdr:sp macro="" textlink="">
      <xdr:nvSpPr>
        <xdr:cNvPr id="12138" name="Text Box 62"/>
        <xdr:cNvSpPr txBox="1">
          <a:spLocks noChangeArrowheads="1"/>
        </xdr:cNvSpPr>
      </xdr:nvSpPr>
      <xdr:spPr bwMode="auto">
        <a:xfrm>
          <a:off x="24185880" y="61702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10</xdr:row>
      <xdr:rowOff>1552575</xdr:rowOff>
    </xdr:from>
    <xdr:to>
      <xdr:col>50</xdr:col>
      <xdr:colOff>342900</xdr:colOff>
      <xdr:row>10</xdr:row>
      <xdr:rowOff>1695450</xdr:rowOff>
    </xdr:to>
    <xdr:sp macro="" textlink="">
      <xdr:nvSpPr>
        <xdr:cNvPr id="12139" name="Text Box 63"/>
        <xdr:cNvSpPr txBox="1">
          <a:spLocks noChangeArrowheads="1"/>
        </xdr:cNvSpPr>
      </xdr:nvSpPr>
      <xdr:spPr bwMode="auto">
        <a:xfrm>
          <a:off x="24648795" y="61702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10</xdr:row>
      <xdr:rowOff>1524000</xdr:rowOff>
    </xdr:from>
    <xdr:to>
      <xdr:col>44</xdr:col>
      <xdr:colOff>0</xdr:colOff>
      <xdr:row>10</xdr:row>
      <xdr:rowOff>1857375</xdr:rowOff>
    </xdr:to>
    <xdr:sp macro="" textlink="">
      <xdr:nvSpPr>
        <xdr:cNvPr id="12140" name="Line 64"/>
        <xdr:cNvSpPr>
          <a:spLocks noChangeShapeType="1"/>
        </xdr:cNvSpPr>
      </xdr:nvSpPr>
      <xdr:spPr bwMode="auto">
        <a:xfrm flipV="1">
          <a:off x="2231898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10</xdr:row>
      <xdr:rowOff>1524000</xdr:rowOff>
    </xdr:from>
    <xdr:to>
      <xdr:col>46</xdr:col>
      <xdr:colOff>0</xdr:colOff>
      <xdr:row>10</xdr:row>
      <xdr:rowOff>1857375</xdr:rowOff>
    </xdr:to>
    <xdr:sp macro="" textlink="">
      <xdr:nvSpPr>
        <xdr:cNvPr id="12141" name="Line 65"/>
        <xdr:cNvSpPr>
          <a:spLocks noChangeShapeType="1"/>
        </xdr:cNvSpPr>
      </xdr:nvSpPr>
      <xdr:spPr bwMode="auto">
        <a:xfrm flipV="1">
          <a:off x="23050500" y="6172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42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10</xdr:row>
      <xdr:rowOff>1533525</xdr:rowOff>
    </xdr:from>
    <xdr:to>
      <xdr:col>50</xdr:col>
      <xdr:colOff>0</xdr:colOff>
      <xdr:row>11</xdr:row>
      <xdr:rowOff>0</xdr:rowOff>
    </xdr:to>
    <xdr:sp macro="" textlink="">
      <xdr:nvSpPr>
        <xdr:cNvPr id="12143" name="Line 68"/>
        <xdr:cNvSpPr>
          <a:spLocks noChangeShapeType="1"/>
        </xdr:cNvSpPr>
      </xdr:nvSpPr>
      <xdr:spPr bwMode="auto">
        <a:xfrm flipV="1">
          <a:off x="24582120" y="61741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44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45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46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47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48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49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50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51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52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53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54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55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56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57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58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59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60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61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62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63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64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10</xdr:row>
      <xdr:rowOff>1543050</xdr:rowOff>
    </xdr:from>
    <xdr:to>
      <xdr:col>48</xdr:col>
      <xdr:colOff>0</xdr:colOff>
      <xdr:row>11</xdr:row>
      <xdr:rowOff>9525</xdr:rowOff>
    </xdr:to>
    <xdr:sp macro="" textlink="">
      <xdr:nvSpPr>
        <xdr:cNvPr id="12165" name="Line 67"/>
        <xdr:cNvSpPr>
          <a:spLocks noChangeShapeType="1"/>
        </xdr:cNvSpPr>
      </xdr:nvSpPr>
      <xdr:spPr bwMode="auto">
        <a:xfrm flipV="1">
          <a:off x="23782020" y="61683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10</xdr:row>
      <xdr:rowOff>1562100</xdr:rowOff>
    </xdr:from>
    <xdr:to>
      <xdr:col>52</xdr:col>
      <xdr:colOff>0</xdr:colOff>
      <xdr:row>11</xdr:row>
      <xdr:rowOff>28575</xdr:rowOff>
    </xdr:to>
    <xdr:sp macro="" textlink="">
      <xdr:nvSpPr>
        <xdr:cNvPr id="12166" name="Line 69"/>
        <xdr:cNvSpPr>
          <a:spLocks noChangeShapeType="1"/>
        </xdr:cNvSpPr>
      </xdr:nvSpPr>
      <xdr:spPr bwMode="auto">
        <a:xfrm flipV="1">
          <a:off x="25313640" y="61722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11</xdr:row>
      <xdr:rowOff>1552575</xdr:rowOff>
    </xdr:from>
    <xdr:to>
      <xdr:col>44</xdr:col>
      <xdr:colOff>38100</xdr:colOff>
      <xdr:row>11</xdr:row>
      <xdr:rowOff>1695450</xdr:rowOff>
    </xdr:to>
    <xdr:sp macro="" textlink="">
      <xdr:nvSpPr>
        <xdr:cNvPr id="12167" name="Text Box 19"/>
        <xdr:cNvSpPr txBox="1">
          <a:spLocks noChangeArrowheads="1"/>
        </xdr:cNvSpPr>
      </xdr:nvSpPr>
      <xdr:spPr bwMode="auto">
        <a:xfrm>
          <a:off x="21962745" y="66732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11</xdr:row>
      <xdr:rowOff>1552575</xdr:rowOff>
    </xdr:from>
    <xdr:to>
      <xdr:col>44</xdr:col>
      <xdr:colOff>304800</xdr:colOff>
      <xdr:row>11</xdr:row>
      <xdr:rowOff>1695450</xdr:rowOff>
    </xdr:to>
    <xdr:sp macro="" textlink="">
      <xdr:nvSpPr>
        <xdr:cNvPr id="12168" name="Text Box 20"/>
        <xdr:cNvSpPr txBox="1">
          <a:spLocks noChangeArrowheads="1"/>
        </xdr:cNvSpPr>
      </xdr:nvSpPr>
      <xdr:spPr bwMode="auto">
        <a:xfrm>
          <a:off x="2234755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11</xdr:row>
      <xdr:rowOff>1552575</xdr:rowOff>
    </xdr:from>
    <xdr:to>
      <xdr:col>46</xdr:col>
      <xdr:colOff>19050</xdr:colOff>
      <xdr:row>11</xdr:row>
      <xdr:rowOff>1695450</xdr:rowOff>
    </xdr:to>
    <xdr:sp macro="" textlink="">
      <xdr:nvSpPr>
        <xdr:cNvPr id="12169" name="Text Box 21"/>
        <xdr:cNvSpPr txBox="1">
          <a:spLocks noChangeArrowheads="1"/>
        </xdr:cNvSpPr>
      </xdr:nvSpPr>
      <xdr:spPr bwMode="auto">
        <a:xfrm>
          <a:off x="22694265" y="66732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11</xdr:row>
      <xdr:rowOff>1552575</xdr:rowOff>
    </xdr:from>
    <xdr:to>
      <xdr:col>46</xdr:col>
      <xdr:colOff>304800</xdr:colOff>
      <xdr:row>11</xdr:row>
      <xdr:rowOff>1695450</xdr:rowOff>
    </xdr:to>
    <xdr:sp macro="" textlink="">
      <xdr:nvSpPr>
        <xdr:cNvPr id="12170" name="Text Box 22"/>
        <xdr:cNvSpPr txBox="1">
          <a:spLocks noChangeArrowheads="1"/>
        </xdr:cNvSpPr>
      </xdr:nvSpPr>
      <xdr:spPr bwMode="auto">
        <a:xfrm>
          <a:off x="2307907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11</xdr:row>
      <xdr:rowOff>1552575</xdr:rowOff>
    </xdr:from>
    <xdr:to>
      <xdr:col>48</xdr:col>
      <xdr:colOff>19050</xdr:colOff>
      <xdr:row>11</xdr:row>
      <xdr:rowOff>1695450</xdr:rowOff>
    </xdr:to>
    <xdr:sp macro="" textlink="">
      <xdr:nvSpPr>
        <xdr:cNvPr id="12171" name="Text Box 23"/>
        <xdr:cNvSpPr txBox="1">
          <a:spLocks noChangeArrowheads="1"/>
        </xdr:cNvSpPr>
      </xdr:nvSpPr>
      <xdr:spPr bwMode="auto">
        <a:xfrm>
          <a:off x="23425785" y="66732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11</xdr:row>
      <xdr:rowOff>1552575</xdr:rowOff>
    </xdr:from>
    <xdr:to>
      <xdr:col>48</xdr:col>
      <xdr:colOff>304800</xdr:colOff>
      <xdr:row>11</xdr:row>
      <xdr:rowOff>1695450</xdr:rowOff>
    </xdr:to>
    <xdr:sp macro="" textlink="">
      <xdr:nvSpPr>
        <xdr:cNvPr id="12172" name="Text Box 24"/>
        <xdr:cNvSpPr txBox="1">
          <a:spLocks noChangeArrowheads="1"/>
        </xdr:cNvSpPr>
      </xdr:nvSpPr>
      <xdr:spPr bwMode="auto">
        <a:xfrm>
          <a:off x="2381059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11</xdr:row>
      <xdr:rowOff>1552575</xdr:rowOff>
    </xdr:from>
    <xdr:to>
      <xdr:col>49</xdr:col>
      <xdr:colOff>333375</xdr:colOff>
      <xdr:row>11</xdr:row>
      <xdr:rowOff>1695450</xdr:rowOff>
    </xdr:to>
    <xdr:sp macro="" textlink="">
      <xdr:nvSpPr>
        <xdr:cNvPr id="12173" name="Text Box 27"/>
        <xdr:cNvSpPr txBox="1">
          <a:spLocks noChangeArrowheads="1"/>
        </xdr:cNvSpPr>
      </xdr:nvSpPr>
      <xdr:spPr bwMode="auto">
        <a:xfrm>
          <a:off x="24157305" y="66732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11</xdr:row>
      <xdr:rowOff>1552575</xdr:rowOff>
    </xdr:from>
    <xdr:to>
      <xdr:col>44</xdr:col>
      <xdr:colOff>304800</xdr:colOff>
      <xdr:row>11</xdr:row>
      <xdr:rowOff>1695450</xdr:rowOff>
    </xdr:to>
    <xdr:sp macro="" textlink="">
      <xdr:nvSpPr>
        <xdr:cNvPr id="12174" name="Text Box 35"/>
        <xdr:cNvSpPr txBox="1">
          <a:spLocks noChangeArrowheads="1"/>
        </xdr:cNvSpPr>
      </xdr:nvSpPr>
      <xdr:spPr bwMode="auto">
        <a:xfrm>
          <a:off x="2234755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11</xdr:row>
      <xdr:rowOff>1552575</xdr:rowOff>
    </xdr:from>
    <xdr:to>
      <xdr:col>46</xdr:col>
      <xdr:colOff>19050</xdr:colOff>
      <xdr:row>11</xdr:row>
      <xdr:rowOff>1695450</xdr:rowOff>
    </xdr:to>
    <xdr:sp macro="" textlink="">
      <xdr:nvSpPr>
        <xdr:cNvPr id="12175" name="Text Box 36"/>
        <xdr:cNvSpPr txBox="1">
          <a:spLocks noChangeArrowheads="1"/>
        </xdr:cNvSpPr>
      </xdr:nvSpPr>
      <xdr:spPr bwMode="auto">
        <a:xfrm>
          <a:off x="22694265" y="66732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11</xdr:row>
      <xdr:rowOff>1552575</xdr:rowOff>
    </xdr:from>
    <xdr:to>
      <xdr:col>47</xdr:col>
      <xdr:colOff>0</xdr:colOff>
      <xdr:row>11</xdr:row>
      <xdr:rowOff>1695450</xdr:rowOff>
    </xdr:to>
    <xdr:sp macro="" textlink="">
      <xdr:nvSpPr>
        <xdr:cNvPr id="12176" name="Text Box 37"/>
        <xdr:cNvSpPr txBox="1">
          <a:spLocks noChangeArrowheads="1"/>
        </xdr:cNvSpPr>
      </xdr:nvSpPr>
      <xdr:spPr bwMode="auto">
        <a:xfrm>
          <a:off x="23088600" y="66732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11</xdr:row>
      <xdr:rowOff>1552575</xdr:rowOff>
    </xdr:from>
    <xdr:to>
      <xdr:col>48</xdr:col>
      <xdr:colOff>38100</xdr:colOff>
      <xdr:row>11</xdr:row>
      <xdr:rowOff>1695450</xdr:rowOff>
    </xdr:to>
    <xdr:sp macro="" textlink="">
      <xdr:nvSpPr>
        <xdr:cNvPr id="12177" name="Text Box 38"/>
        <xdr:cNvSpPr txBox="1">
          <a:spLocks noChangeArrowheads="1"/>
        </xdr:cNvSpPr>
      </xdr:nvSpPr>
      <xdr:spPr bwMode="auto">
        <a:xfrm>
          <a:off x="23425785" y="66732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11</xdr:row>
      <xdr:rowOff>1552575</xdr:rowOff>
    </xdr:from>
    <xdr:to>
      <xdr:col>48</xdr:col>
      <xdr:colOff>333375</xdr:colOff>
      <xdr:row>11</xdr:row>
      <xdr:rowOff>1695450</xdr:rowOff>
    </xdr:to>
    <xdr:sp macro="" textlink="">
      <xdr:nvSpPr>
        <xdr:cNvPr id="12178" name="Text Box 39"/>
        <xdr:cNvSpPr txBox="1">
          <a:spLocks noChangeArrowheads="1"/>
        </xdr:cNvSpPr>
      </xdr:nvSpPr>
      <xdr:spPr bwMode="auto">
        <a:xfrm>
          <a:off x="23839170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11</xdr:row>
      <xdr:rowOff>1552575</xdr:rowOff>
    </xdr:from>
    <xdr:to>
      <xdr:col>49</xdr:col>
      <xdr:colOff>333375</xdr:colOff>
      <xdr:row>11</xdr:row>
      <xdr:rowOff>1695450</xdr:rowOff>
    </xdr:to>
    <xdr:sp macro="" textlink="">
      <xdr:nvSpPr>
        <xdr:cNvPr id="12179" name="Text Box 40"/>
        <xdr:cNvSpPr txBox="1">
          <a:spLocks noChangeArrowheads="1"/>
        </xdr:cNvSpPr>
      </xdr:nvSpPr>
      <xdr:spPr bwMode="auto">
        <a:xfrm>
          <a:off x="24157305" y="66732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11</xdr:row>
      <xdr:rowOff>1552575</xdr:rowOff>
    </xdr:from>
    <xdr:to>
      <xdr:col>45</xdr:col>
      <xdr:colOff>0</xdr:colOff>
      <xdr:row>11</xdr:row>
      <xdr:rowOff>1695450</xdr:rowOff>
    </xdr:to>
    <xdr:sp macro="" textlink="">
      <xdr:nvSpPr>
        <xdr:cNvPr id="12180" name="Text Box 42"/>
        <xdr:cNvSpPr txBox="1">
          <a:spLocks noChangeArrowheads="1"/>
        </xdr:cNvSpPr>
      </xdr:nvSpPr>
      <xdr:spPr bwMode="auto">
        <a:xfrm>
          <a:off x="22357080" y="66732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11</xdr:row>
      <xdr:rowOff>1552575</xdr:rowOff>
    </xdr:from>
    <xdr:to>
      <xdr:col>46</xdr:col>
      <xdr:colOff>28575</xdr:colOff>
      <xdr:row>11</xdr:row>
      <xdr:rowOff>1695450</xdr:rowOff>
    </xdr:to>
    <xdr:sp macro="" textlink="">
      <xdr:nvSpPr>
        <xdr:cNvPr id="12181" name="Text Box 43"/>
        <xdr:cNvSpPr txBox="1">
          <a:spLocks noChangeArrowheads="1"/>
        </xdr:cNvSpPr>
      </xdr:nvSpPr>
      <xdr:spPr bwMode="auto">
        <a:xfrm>
          <a:off x="22694265" y="66732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11</xdr:row>
      <xdr:rowOff>1552575</xdr:rowOff>
    </xdr:from>
    <xdr:to>
      <xdr:col>49</xdr:col>
      <xdr:colOff>361950</xdr:colOff>
      <xdr:row>11</xdr:row>
      <xdr:rowOff>1695450</xdr:rowOff>
    </xdr:to>
    <xdr:sp macro="" textlink="">
      <xdr:nvSpPr>
        <xdr:cNvPr id="12182" name="Text Box 62"/>
        <xdr:cNvSpPr txBox="1">
          <a:spLocks noChangeArrowheads="1"/>
        </xdr:cNvSpPr>
      </xdr:nvSpPr>
      <xdr:spPr bwMode="auto">
        <a:xfrm>
          <a:off x="24185880" y="66732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11</xdr:row>
      <xdr:rowOff>1552575</xdr:rowOff>
    </xdr:from>
    <xdr:to>
      <xdr:col>50</xdr:col>
      <xdr:colOff>342900</xdr:colOff>
      <xdr:row>11</xdr:row>
      <xdr:rowOff>1695450</xdr:rowOff>
    </xdr:to>
    <xdr:sp macro="" textlink="">
      <xdr:nvSpPr>
        <xdr:cNvPr id="12183" name="Text Box 63"/>
        <xdr:cNvSpPr txBox="1">
          <a:spLocks noChangeArrowheads="1"/>
        </xdr:cNvSpPr>
      </xdr:nvSpPr>
      <xdr:spPr bwMode="auto">
        <a:xfrm>
          <a:off x="2464879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11</xdr:row>
      <xdr:rowOff>1524000</xdr:rowOff>
    </xdr:from>
    <xdr:to>
      <xdr:col>44</xdr:col>
      <xdr:colOff>0</xdr:colOff>
      <xdr:row>11</xdr:row>
      <xdr:rowOff>1857375</xdr:rowOff>
    </xdr:to>
    <xdr:sp macro="" textlink="">
      <xdr:nvSpPr>
        <xdr:cNvPr id="12184" name="Line 64"/>
        <xdr:cNvSpPr>
          <a:spLocks noChangeShapeType="1"/>
        </xdr:cNvSpPr>
      </xdr:nvSpPr>
      <xdr:spPr bwMode="auto">
        <a:xfrm flipV="1">
          <a:off x="22318980" y="6675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11</xdr:row>
      <xdr:rowOff>1524000</xdr:rowOff>
    </xdr:from>
    <xdr:to>
      <xdr:col>46</xdr:col>
      <xdr:colOff>0</xdr:colOff>
      <xdr:row>11</xdr:row>
      <xdr:rowOff>1857375</xdr:rowOff>
    </xdr:to>
    <xdr:sp macro="" textlink="">
      <xdr:nvSpPr>
        <xdr:cNvPr id="12185" name="Line 65"/>
        <xdr:cNvSpPr>
          <a:spLocks noChangeShapeType="1"/>
        </xdr:cNvSpPr>
      </xdr:nvSpPr>
      <xdr:spPr bwMode="auto">
        <a:xfrm flipV="1">
          <a:off x="23050500" y="6675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186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11</xdr:row>
      <xdr:rowOff>1533525</xdr:rowOff>
    </xdr:from>
    <xdr:to>
      <xdr:col>50</xdr:col>
      <xdr:colOff>0</xdr:colOff>
      <xdr:row>12</xdr:row>
      <xdr:rowOff>0</xdr:rowOff>
    </xdr:to>
    <xdr:sp macro="" textlink="">
      <xdr:nvSpPr>
        <xdr:cNvPr id="12187" name="Line 68"/>
        <xdr:cNvSpPr>
          <a:spLocks noChangeShapeType="1"/>
        </xdr:cNvSpPr>
      </xdr:nvSpPr>
      <xdr:spPr bwMode="auto">
        <a:xfrm flipV="1">
          <a:off x="2458212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188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189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190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191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192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193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194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195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196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197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198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11</xdr:row>
      <xdr:rowOff>1552575</xdr:rowOff>
    </xdr:from>
    <xdr:to>
      <xdr:col>44</xdr:col>
      <xdr:colOff>38100</xdr:colOff>
      <xdr:row>11</xdr:row>
      <xdr:rowOff>1695450</xdr:rowOff>
    </xdr:to>
    <xdr:sp macro="" textlink="">
      <xdr:nvSpPr>
        <xdr:cNvPr id="12199" name="Text Box 19"/>
        <xdr:cNvSpPr txBox="1">
          <a:spLocks noChangeArrowheads="1"/>
        </xdr:cNvSpPr>
      </xdr:nvSpPr>
      <xdr:spPr bwMode="auto">
        <a:xfrm>
          <a:off x="21962745" y="66732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11</xdr:row>
      <xdr:rowOff>1552575</xdr:rowOff>
    </xdr:from>
    <xdr:to>
      <xdr:col>44</xdr:col>
      <xdr:colOff>304800</xdr:colOff>
      <xdr:row>11</xdr:row>
      <xdr:rowOff>1695450</xdr:rowOff>
    </xdr:to>
    <xdr:sp macro="" textlink="">
      <xdr:nvSpPr>
        <xdr:cNvPr id="12200" name="Text Box 20"/>
        <xdr:cNvSpPr txBox="1">
          <a:spLocks noChangeArrowheads="1"/>
        </xdr:cNvSpPr>
      </xdr:nvSpPr>
      <xdr:spPr bwMode="auto">
        <a:xfrm>
          <a:off x="2234755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11</xdr:row>
      <xdr:rowOff>1552575</xdr:rowOff>
    </xdr:from>
    <xdr:to>
      <xdr:col>46</xdr:col>
      <xdr:colOff>19050</xdr:colOff>
      <xdr:row>11</xdr:row>
      <xdr:rowOff>1695450</xdr:rowOff>
    </xdr:to>
    <xdr:sp macro="" textlink="">
      <xdr:nvSpPr>
        <xdr:cNvPr id="12201" name="Text Box 21"/>
        <xdr:cNvSpPr txBox="1">
          <a:spLocks noChangeArrowheads="1"/>
        </xdr:cNvSpPr>
      </xdr:nvSpPr>
      <xdr:spPr bwMode="auto">
        <a:xfrm>
          <a:off x="22694265" y="66732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11</xdr:row>
      <xdr:rowOff>1552575</xdr:rowOff>
    </xdr:from>
    <xdr:to>
      <xdr:col>46</xdr:col>
      <xdr:colOff>304800</xdr:colOff>
      <xdr:row>11</xdr:row>
      <xdr:rowOff>1695450</xdr:rowOff>
    </xdr:to>
    <xdr:sp macro="" textlink="">
      <xdr:nvSpPr>
        <xdr:cNvPr id="12202" name="Text Box 22"/>
        <xdr:cNvSpPr txBox="1">
          <a:spLocks noChangeArrowheads="1"/>
        </xdr:cNvSpPr>
      </xdr:nvSpPr>
      <xdr:spPr bwMode="auto">
        <a:xfrm>
          <a:off x="2307907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11</xdr:row>
      <xdr:rowOff>1552575</xdr:rowOff>
    </xdr:from>
    <xdr:to>
      <xdr:col>48</xdr:col>
      <xdr:colOff>19050</xdr:colOff>
      <xdr:row>11</xdr:row>
      <xdr:rowOff>1695450</xdr:rowOff>
    </xdr:to>
    <xdr:sp macro="" textlink="">
      <xdr:nvSpPr>
        <xdr:cNvPr id="12203" name="Text Box 23"/>
        <xdr:cNvSpPr txBox="1">
          <a:spLocks noChangeArrowheads="1"/>
        </xdr:cNvSpPr>
      </xdr:nvSpPr>
      <xdr:spPr bwMode="auto">
        <a:xfrm>
          <a:off x="23425785" y="66732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11</xdr:row>
      <xdr:rowOff>1552575</xdr:rowOff>
    </xdr:from>
    <xdr:to>
      <xdr:col>48</xdr:col>
      <xdr:colOff>304800</xdr:colOff>
      <xdr:row>11</xdr:row>
      <xdr:rowOff>1695450</xdr:rowOff>
    </xdr:to>
    <xdr:sp macro="" textlink="">
      <xdr:nvSpPr>
        <xdr:cNvPr id="12204" name="Text Box 24"/>
        <xdr:cNvSpPr txBox="1">
          <a:spLocks noChangeArrowheads="1"/>
        </xdr:cNvSpPr>
      </xdr:nvSpPr>
      <xdr:spPr bwMode="auto">
        <a:xfrm>
          <a:off x="2381059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11</xdr:row>
      <xdr:rowOff>1552575</xdr:rowOff>
    </xdr:from>
    <xdr:to>
      <xdr:col>49</xdr:col>
      <xdr:colOff>333375</xdr:colOff>
      <xdr:row>11</xdr:row>
      <xdr:rowOff>1695450</xdr:rowOff>
    </xdr:to>
    <xdr:sp macro="" textlink="">
      <xdr:nvSpPr>
        <xdr:cNvPr id="12205" name="Text Box 27"/>
        <xdr:cNvSpPr txBox="1">
          <a:spLocks noChangeArrowheads="1"/>
        </xdr:cNvSpPr>
      </xdr:nvSpPr>
      <xdr:spPr bwMode="auto">
        <a:xfrm>
          <a:off x="24157305" y="66732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11</xdr:row>
      <xdr:rowOff>1552575</xdr:rowOff>
    </xdr:from>
    <xdr:to>
      <xdr:col>51</xdr:col>
      <xdr:colOff>333375</xdr:colOff>
      <xdr:row>11</xdr:row>
      <xdr:rowOff>1695450</xdr:rowOff>
    </xdr:to>
    <xdr:sp macro="" textlink="">
      <xdr:nvSpPr>
        <xdr:cNvPr id="12206" name="Text Box 29"/>
        <xdr:cNvSpPr txBox="1">
          <a:spLocks noChangeArrowheads="1"/>
        </xdr:cNvSpPr>
      </xdr:nvSpPr>
      <xdr:spPr bwMode="auto">
        <a:xfrm>
          <a:off x="24957405" y="66732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11</xdr:row>
      <xdr:rowOff>1552575</xdr:rowOff>
    </xdr:from>
    <xdr:to>
      <xdr:col>52</xdr:col>
      <xdr:colOff>342900</xdr:colOff>
      <xdr:row>11</xdr:row>
      <xdr:rowOff>1695450</xdr:rowOff>
    </xdr:to>
    <xdr:sp macro="" textlink="">
      <xdr:nvSpPr>
        <xdr:cNvPr id="12207" name="Text Box 30"/>
        <xdr:cNvSpPr txBox="1">
          <a:spLocks noChangeArrowheads="1"/>
        </xdr:cNvSpPr>
      </xdr:nvSpPr>
      <xdr:spPr bwMode="auto">
        <a:xfrm>
          <a:off x="2538031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11</xdr:row>
      <xdr:rowOff>1543050</xdr:rowOff>
    </xdr:from>
    <xdr:to>
      <xdr:col>54</xdr:col>
      <xdr:colOff>0</xdr:colOff>
      <xdr:row>11</xdr:row>
      <xdr:rowOff>1685925</xdr:rowOff>
    </xdr:to>
    <xdr:sp macro="" textlink="">
      <xdr:nvSpPr>
        <xdr:cNvPr id="12208" name="Text Box 33"/>
        <xdr:cNvSpPr txBox="1">
          <a:spLocks noChangeArrowheads="1"/>
        </xdr:cNvSpPr>
      </xdr:nvSpPr>
      <xdr:spPr bwMode="auto">
        <a:xfrm>
          <a:off x="25727025" y="66713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11</xdr:row>
      <xdr:rowOff>1552575</xdr:rowOff>
    </xdr:from>
    <xdr:to>
      <xdr:col>44</xdr:col>
      <xdr:colOff>304800</xdr:colOff>
      <xdr:row>11</xdr:row>
      <xdr:rowOff>1695450</xdr:rowOff>
    </xdr:to>
    <xdr:sp macro="" textlink="">
      <xdr:nvSpPr>
        <xdr:cNvPr id="12209" name="Text Box 35"/>
        <xdr:cNvSpPr txBox="1">
          <a:spLocks noChangeArrowheads="1"/>
        </xdr:cNvSpPr>
      </xdr:nvSpPr>
      <xdr:spPr bwMode="auto">
        <a:xfrm>
          <a:off x="2234755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11</xdr:row>
      <xdr:rowOff>1552575</xdr:rowOff>
    </xdr:from>
    <xdr:to>
      <xdr:col>46</xdr:col>
      <xdr:colOff>19050</xdr:colOff>
      <xdr:row>11</xdr:row>
      <xdr:rowOff>1695450</xdr:rowOff>
    </xdr:to>
    <xdr:sp macro="" textlink="">
      <xdr:nvSpPr>
        <xdr:cNvPr id="12210" name="Text Box 36"/>
        <xdr:cNvSpPr txBox="1">
          <a:spLocks noChangeArrowheads="1"/>
        </xdr:cNvSpPr>
      </xdr:nvSpPr>
      <xdr:spPr bwMode="auto">
        <a:xfrm>
          <a:off x="22694265" y="66732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11</xdr:row>
      <xdr:rowOff>1552575</xdr:rowOff>
    </xdr:from>
    <xdr:to>
      <xdr:col>47</xdr:col>
      <xdr:colOff>0</xdr:colOff>
      <xdr:row>11</xdr:row>
      <xdr:rowOff>1695450</xdr:rowOff>
    </xdr:to>
    <xdr:sp macro="" textlink="">
      <xdr:nvSpPr>
        <xdr:cNvPr id="12211" name="Text Box 37"/>
        <xdr:cNvSpPr txBox="1">
          <a:spLocks noChangeArrowheads="1"/>
        </xdr:cNvSpPr>
      </xdr:nvSpPr>
      <xdr:spPr bwMode="auto">
        <a:xfrm>
          <a:off x="23088600" y="66732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11</xdr:row>
      <xdr:rowOff>1552575</xdr:rowOff>
    </xdr:from>
    <xdr:to>
      <xdr:col>48</xdr:col>
      <xdr:colOff>38100</xdr:colOff>
      <xdr:row>11</xdr:row>
      <xdr:rowOff>1695450</xdr:rowOff>
    </xdr:to>
    <xdr:sp macro="" textlink="">
      <xdr:nvSpPr>
        <xdr:cNvPr id="12212" name="Text Box 38"/>
        <xdr:cNvSpPr txBox="1">
          <a:spLocks noChangeArrowheads="1"/>
        </xdr:cNvSpPr>
      </xdr:nvSpPr>
      <xdr:spPr bwMode="auto">
        <a:xfrm>
          <a:off x="23425785" y="66732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11</xdr:row>
      <xdr:rowOff>1552575</xdr:rowOff>
    </xdr:from>
    <xdr:to>
      <xdr:col>48</xdr:col>
      <xdr:colOff>333375</xdr:colOff>
      <xdr:row>11</xdr:row>
      <xdr:rowOff>1695450</xdr:rowOff>
    </xdr:to>
    <xdr:sp macro="" textlink="">
      <xdr:nvSpPr>
        <xdr:cNvPr id="12213" name="Text Box 39"/>
        <xdr:cNvSpPr txBox="1">
          <a:spLocks noChangeArrowheads="1"/>
        </xdr:cNvSpPr>
      </xdr:nvSpPr>
      <xdr:spPr bwMode="auto">
        <a:xfrm>
          <a:off x="23839170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11</xdr:row>
      <xdr:rowOff>1552575</xdr:rowOff>
    </xdr:from>
    <xdr:to>
      <xdr:col>49</xdr:col>
      <xdr:colOff>333375</xdr:colOff>
      <xdr:row>11</xdr:row>
      <xdr:rowOff>1695450</xdr:rowOff>
    </xdr:to>
    <xdr:sp macro="" textlink="">
      <xdr:nvSpPr>
        <xdr:cNvPr id="12214" name="Text Box 40"/>
        <xdr:cNvSpPr txBox="1">
          <a:spLocks noChangeArrowheads="1"/>
        </xdr:cNvSpPr>
      </xdr:nvSpPr>
      <xdr:spPr bwMode="auto">
        <a:xfrm>
          <a:off x="24157305" y="66732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11</xdr:row>
      <xdr:rowOff>1552575</xdr:rowOff>
    </xdr:from>
    <xdr:to>
      <xdr:col>45</xdr:col>
      <xdr:colOff>0</xdr:colOff>
      <xdr:row>11</xdr:row>
      <xdr:rowOff>1695450</xdr:rowOff>
    </xdr:to>
    <xdr:sp macro="" textlink="">
      <xdr:nvSpPr>
        <xdr:cNvPr id="12215" name="Text Box 42"/>
        <xdr:cNvSpPr txBox="1">
          <a:spLocks noChangeArrowheads="1"/>
        </xdr:cNvSpPr>
      </xdr:nvSpPr>
      <xdr:spPr bwMode="auto">
        <a:xfrm>
          <a:off x="22357080" y="66732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11</xdr:row>
      <xdr:rowOff>1552575</xdr:rowOff>
    </xdr:from>
    <xdr:to>
      <xdr:col>46</xdr:col>
      <xdr:colOff>28575</xdr:colOff>
      <xdr:row>11</xdr:row>
      <xdr:rowOff>1695450</xdr:rowOff>
    </xdr:to>
    <xdr:sp macro="" textlink="">
      <xdr:nvSpPr>
        <xdr:cNvPr id="12216" name="Text Box 43"/>
        <xdr:cNvSpPr txBox="1">
          <a:spLocks noChangeArrowheads="1"/>
        </xdr:cNvSpPr>
      </xdr:nvSpPr>
      <xdr:spPr bwMode="auto">
        <a:xfrm>
          <a:off x="22694265" y="66732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11</xdr:row>
      <xdr:rowOff>1552575</xdr:rowOff>
    </xdr:from>
    <xdr:to>
      <xdr:col>52</xdr:col>
      <xdr:colOff>57150</xdr:colOff>
      <xdr:row>11</xdr:row>
      <xdr:rowOff>1695450</xdr:rowOff>
    </xdr:to>
    <xdr:sp macro="" textlink="">
      <xdr:nvSpPr>
        <xdr:cNvPr id="12217" name="Text Box 61"/>
        <xdr:cNvSpPr txBox="1">
          <a:spLocks noChangeArrowheads="1"/>
        </xdr:cNvSpPr>
      </xdr:nvSpPr>
      <xdr:spPr bwMode="auto">
        <a:xfrm>
          <a:off x="24957405" y="66732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11</xdr:row>
      <xdr:rowOff>1552575</xdr:rowOff>
    </xdr:from>
    <xdr:to>
      <xdr:col>49</xdr:col>
      <xdr:colOff>361950</xdr:colOff>
      <xdr:row>11</xdr:row>
      <xdr:rowOff>1695450</xdr:rowOff>
    </xdr:to>
    <xdr:sp macro="" textlink="">
      <xdr:nvSpPr>
        <xdr:cNvPr id="12218" name="Text Box 62"/>
        <xdr:cNvSpPr txBox="1">
          <a:spLocks noChangeArrowheads="1"/>
        </xdr:cNvSpPr>
      </xdr:nvSpPr>
      <xdr:spPr bwMode="auto">
        <a:xfrm>
          <a:off x="24185880" y="66732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11</xdr:row>
      <xdr:rowOff>1552575</xdr:rowOff>
    </xdr:from>
    <xdr:to>
      <xdr:col>50</xdr:col>
      <xdr:colOff>342900</xdr:colOff>
      <xdr:row>11</xdr:row>
      <xdr:rowOff>1695450</xdr:rowOff>
    </xdr:to>
    <xdr:sp macro="" textlink="">
      <xdr:nvSpPr>
        <xdr:cNvPr id="12219" name="Text Box 63"/>
        <xdr:cNvSpPr txBox="1">
          <a:spLocks noChangeArrowheads="1"/>
        </xdr:cNvSpPr>
      </xdr:nvSpPr>
      <xdr:spPr bwMode="auto">
        <a:xfrm>
          <a:off x="2464879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11</xdr:row>
      <xdr:rowOff>1524000</xdr:rowOff>
    </xdr:from>
    <xdr:to>
      <xdr:col>44</xdr:col>
      <xdr:colOff>0</xdr:colOff>
      <xdr:row>11</xdr:row>
      <xdr:rowOff>1857375</xdr:rowOff>
    </xdr:to>
    <xdr:sp macro="" textlink="">
      <xdr:nvSpPr>
        <xdr:cNvPr id="12220" name="Line 64"/>
        <xdr:cNvSpPr>
          <a:spLocks noChangeShapeType="1"/>
        </xdr:cNvSpPr>
      </xdr:nvSpPr>
      <xdr:spPr bwMode="auto">
        <a:xfrm flipV="1">
          <a:off x="22318980" y="6675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11</xdr:row>
      <xdr:rowOff>1524000</xdr:rowOff>
    </xdr:from>
    <xdr:to>
      <xdr:col>46</xdr:col>
      <xdr:colOff>0</xdr:colOff>
      <xdr:row>11</xdr:row>
      <xdr:rowOff>1857375</xdr:rowOff>
    </xdr:to>
    <xdr:sp macro="" textlink="">
      <xdr:nvSpPr>
        <xdr:cNvPr id="12221" name="Line 65"/>
        <xdr:cNvSpPr>
          <a:spLocks noChangeShapeType="1"/>
        </xdr:cNvSpPr>
      </xdr:nvSpPr>
      <xdr:spPr bwMode="auto">
        <a:xfrm flipV="1">
          <a:off x="23050500" y="6675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22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11</xdr:row>
      <xdr:rowOff>1533525</xdr:rowOff>
    </xdr:from>
    <xdr:to>
      <xdr:col>50</xdr:col>
      <xdr:colOff>0</xdr:colOff>
      <xdr:row>12</xdr:row>
      <xdr:rowOff>0</xdr:rowOff>
    </xdr:to>
    <xdr:sp macro="" textlink="">
      <xdr:nvSpPr>
        <xdr:cNvPr id="12223" name="Line 68"/>
        <xdr:cNvSpPr>
          <a:spLocks noChangeShapeType="1"/>
        </xdr:cNvSpPr>
      </xdr:nvSpPr>
      <xdr:spPr bwMode="auto">
        <a:xfrm flipV="1">
          <a:off x="2458212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24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25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26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27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28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29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30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31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32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33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34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35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36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37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38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39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40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41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42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43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44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45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46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11</xdr:row>
      <xdr:rowOff>1552575</xdr:rowOff>
    </xdr:from>
    <xdr:to>
      <xdr:col>44</xdr:col>
      <xdr:colOff>38100</xdr:colOff>
      <xdr:row>11</xdr:row>
      <xdr:rowOff>1695450</xdr:rowOff>
    </xdr:to>
    <xdr:sp macro="" textlink="">
      <xdr:nvSpPr>
        <xdr:cNvPr id="12247" name="Text Box 19"/>
        <xdr:cNvSpPr txBox="1">
          <a:spLocks noChangeArrowheads="1"/>
        </xdr:cNvSpPr>
      </xdr:nvSpPr>
      <xdr:spPr bwMode="auto">
        <a:xfrm>
          <a:off x="21962745" y="66732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11</xdr:row>
      <xdr:rowOff>1552575</xdr:rowOff>
    </xdr:from>
    <xdr:to>
      <xdr:col>44</xdr:col>
      <xdr:colOff>304800</xdr:colOff>
      <xdr:row>11</xdr:row>
      <xdr:rowOff>1695450</xdr:rowOff>
    </xdr:to>
    <xdr:sp macro="" textlink="">
      <xdr:nvSpPr>
        <xdr:cNvPr id="12248" name="Text Box 20"/>
        <xdr:cNvSpPr txBox="1">
          <a:spLocks noChangeArrowheads="1"/>
        </xdr:cNvSpPr>
      </xdr:nvSpPr>
      <xdr:spPr bwMode="auto">
        <a:xfrm>
          <a:off x="2234755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11</xdr:row>
      <xdr:rowOff>1552575</xdr:rowOff>
    </xdr:from>
    <xdr:to>
      <xdr:col>46</xdr:col>
      <xdr:colOff>19050</xdr:colOff>
      <xdr:row>11</xdr:row>
      <xdr:rowOff>1695450</xdr:rowOff>
    </xdr:to>
    <xdr:sp macro="" textlink="">
      <xdr:nvSpPr>
        <xdr:cNvPr id="12249" name="Text Box 21"/>
        <xdr:cNvSpPr txBox="1">
          <a:spLocks noChangeArrowheads="1"/>
        </xdr:cNvSpPr>
      </xdr:nvSpPr>
      <xdr:spPr bwMode="auto">
        <a:xfrm>
          <a:off x="22694265" y="66732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11</xdr:row>
      <xdr:rowOff>1552575</xdr:rowOff>
    </xdr:from>
    <xdr:to>
      <xdr:col>46</xdr:col>
      <xdr:colOff>304800</xdr:colOff>
      <xdr:row>11</xdr:row>
      <xdr:rowOff>1695450</xdr:rowOff>
    </xdr:to>
    <xdr:sp macro="" textlink="">
      <xdr:nvSpPr>
        <xdr:cNvPr id="12250" name="Text Box 22"/>
        <xdr:cNvSpPr txBox="1">
          <a:spLocks noChangeArrowheads="1"/>
        </xdr:cNvSpPr>
      </xdr:nvSpPr>
      <xdr:spPr bwMode="auto">
        <a:xfrm>
          <a:off x="2307907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11</xdr:row>
      <xdr:rowOff>1552575</xdr:rowOff>
    </xdr:from>
    <xdr:to>
      <xdr:col>48</xdr:col>
      <xdr:colOff>19050</xdr:colOff>
      <xdr:row>11</xdr:row>
      <xdr:rowOff>1695450</xdr:rowOff>
    </xdr:to>
    <xdr:sp macro="" textlink="">
      <xdr:nvSpPr>
        <xdr:cNvPr id="12251" name="Text Box 23"/>
        <xdr:cNvSpPr txBox="1">
          <a:spLocks noChangeArrowheads="1"/>
        </xdr:cNvSpPr>
      </xdr:nvSpPr>
      <xdr:spPr bwMode="auto">
        <a:xfrm>
          <a:off x="23425785" y="66732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11</xdr:row>
      <xdr:rowOff>1552575</xdr:rowOff>
    </xdr:from>
    <xdr:to>
      <xdr:col>48</xdr:col>
      <xdr:colOff>304800</xdr:colOff>
      <xdr:row>11</xdr:row>
      <xdr:rowOff>1695450</xdr:rowOff>
    </xdr:to>
    <xdr:sp macro="" textlink="">
      <xdr:nvSpPr>
        <xdr:cNvPr id="12252" name="Text Box 24"/>
        <xdr:cNvSpPr txBox="1">
          <a:spLocks noChangeArrowheads="1"/>
        </xdr:cNvSpPr>
      </xdr:nvSpPr>
      <xdr:spPr bwMode="auto">
        <a:xfrm>
          <a:off x="2381059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11</xdr:row>
      <xdr:rowOff>1552575</xdr:rowOff>
    </xdr:from>
    <xdr:to>
      <xdr:col>49</xdr:col>
      <xdr:colOff>333375</xdr:colOff>
      <xdr:row>11</xdr:row>
      <xdr:rowOff>1695450</xdr:rowOff>
    </xdr:to>
    <xdr:sp macro="" textlink="">
      <xdr:nvSpPr>
        <xdr:cNvPr id="12253" name="Text Box 27"/>
        <xdr:cNvSpPr txBox="1">
          <a:spLocks noChangeArrowheads="1"/>
        </xdr:cNvSpPr>
      </xdr:nvSpPr>
      <xdr:spPr bwMode="auto">
        <a:xfrm>
          <a:off x="24157305" y="66732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11</xdr:row>
      <xdr:rowOff>1552575</xdr:rowOff>
    </xdr:from>
    <xdr:to>
      <xdr:col>51</xdr:col>
      <xdr:colOff>333375</xdr:colOff>
      <xdr:row>11</xdr:row>
      <xdr:rowOff>1695450</xdr:rowOff>
    </xdr:to>
    <xdr:sp macro="" textlink="">
      <xdr:nvSpPr>
        <xdr:cNvPr id="12254" name="Text Box 29"/>
        <xdr:cNvSpPr txBox="1">
          <a:spLocks noChangeArrowheads="1"/>
        </xdr:cNvSpPr>
      </xdr:nvSpPr>
      <xdr:spPr bwMode="auto">
        <a:xfrm>
          <a:off x="24957405" y="66732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11</xdr:row>
      <xdr:rowOff>1552575</xdr:rowOff>
    </xdr:from>
    <xdr:to>
      <xdr:col>52</xdr:col>
      <xdr:colOff>342900</xdr:colOff>
      <xdr:row>11</xdr:row>
      <xdr:rowOff>1695450</xdr:rowOff>
    </xdr:to>
    <xdr:sp macro="" textlink="">
      <xdr:nvSpPr>
        <xdr:cNvPr id="12255" name="Text Box 30"/>
        <xdr:cNvSpPr txBox="1">
          <a:spLocks noChangeArrowheads="1"/>
        </xdr:cNvSpPr>
      </xdr:nvSpPr>
      <xdr:spPr bwMode="auto">
        <a:xfrm>
          <a:off x="2538031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11</xdr:row>
      <xdr:rowOff>1543050</xdr:rowOff>
    </xdr:from>
    <xdr:to>
      <xdr:col>54</xdr:col>
      <xdr:colOff>0</xdr:colOff>
      <xdr:row>11</xdr:row>
      <xdr:rowOff>1685925</xdr:rowOff>
    </xdr:to>
    <xdr:sp macro="" textlink="">
      <xdr:nvSpPr>
        <xdr:cNvPr id="12256" name="Text Box 33"/>
        <xdr:cNvSpPr txBox="1">
          <a:spLocks noChangeArrowheads="1"/>
        </xdr:cNvSpPr>
      </xdr:nvSpPr>
      <xdr:spPr bwMode="auto">
        <a:xfrm>
          <a:off x="25727025" y="66713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11</xdr:row>
      <xdr:rowOff>1552575</xdr:rowOff>
    </xdr:from>
    <xdr:to>
      <xdr:col>44</xdr:col>
      <xdr:colOff>304800</xdr:colOff>
      <xdr:row>11</xdr:row>
      <xdr:rowOff>1695450</xdr:rowOff>
    </xdr:to>
    <xdr:sp macro="" textlink="">
      <xdr:nvSpPr>
        <xdr:cNvPr id="12257" name="Text Box 35"/>
        <xdr:cNvSpPr txBox="1">
          <a:spLocks noChangeArrowheads="1"/>
        </xdr:cNvSpPr>
      </xdr:nvSpPr>
      <xdr:spPr bwMode="auto">
        <a:xfrm>
          <a:off x="2234755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11</xdr:row>
      <xdr:rowOff>1552575</xdr:rowOff>
    </xdr:from>
    <xdr:to>
      <xdr:col>46</xdr:col>
      <xdr:colOff>19050</xdr:colOff>
      <xdr:row>11</xdr:row>
      <xdr:rowOff>1695450</xdr:rowOff>
    </xdr:to>
    <xdr:sp macro="" textlink="">
      <xdr:nvSpPr>
        <xdr:cNvPr id="12258" name="Text Box 36"/>
        <xdr:cNvSpPr txBox="1">
          <a:spLocks noChangeArrowheads="1"/>
        </xdr:cNvSpPr>
      </xdr:nvSpPr>
      <xdr:spPr bwMode="auto">
        <a:xfrm>
          <a:off x="22694265" y="66732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11</xdr:row>
      <xdr:rowOff>1552575</xdr:rowOff>
    </xdr:from>
    <xdr:to>
      <xdr:col>47</xdr:col>
      <xdr:colOff>0</xdr:colOff>
      <xdr:row>11</xdr:row>
      <xdr:rowOff>1695450</xdr:rowOff>
    </xdr:to>
    <xdr:sp macro="" textlink="">
      <xdr:nvSpPr>
        <xdr:cNvPr id="12259" name="Text Box 37"/>
        <xdr:cNvSpPr txBox="1">
          <a:spLocks noChangeArrowheads="1"/>
        </xdr:cNvSpPr>
      </xdr:nvSpPr>
      <xdr:spPr bwMode="auto">
        <a:xfrm>
          <a:off x="23088600" y="66732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11</xdr:row>
      <xdr:rowOff>1552575</xdr:rowOff>
    </xdr:from>
    <xdr:to>
      <xdr:col>48</xdr:col>
      <xdr:colOff>38100</xdr:colOff>
      <xdr:row>11</xdr:row>
      <xdr:rowOff>1695450</xdr:rowOff>
    </xdr:to>
    <xdr:sp macro="" textlink="">
      <xdr:nvSpPr>
        <xdr:cNvPr id="12260" name="Text Box 38"/>
        <xdr:cNvSpPr txBox="1">
          <a:spLocks noChangeArrowheads="1"/>
        </xdr:cNvSpPr>
      </xdr:nvSpPr>
      <xdr:spPr bwMode="auto">
        <a:xfrm>
          <a:off x="23425785" y="66732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11</xdr:row>
      <xdr:rowOff>1552575</xdr:rowOff>
    </xdr:from>
    <xdr:to>
      <xdr:col>48</xdr:col>
      <xdr:colOff>333375</xdr:colOff>
      <xdr:row>11</xdr:row>
      <xdr:rowOff>1695450</xdr:rowOff>
    </xdr:to>
    <xdr:sp macro="" textlink="">
      <xdr:nvSpPr>
        <xdr:cNvPr id="12261" name="Text Box 39"/>
        <xdr:cNvSpPr txBox="1">
          <a:spLocks noChangeArrowheads="1"/>
        </xdr:cNvSpPr>
      </xdr:nvSpPr>
      <xdr:spPr bwMode="auto">
        <a:xfrm>
          <a:off x="23839170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11</xdr:row>
      <xdr:rowOff>1552575</xdr:rowOff>
    </xdr:from>
    <xdr:to>
      <xdr:col>49</xdr:col>
      <xdr:colOff>333375</xdr:colOff>
      <xdr:row>11</xdr:row>
      <xdr:rowOff>1695450</xdr:rowOff>
    </xdr:to>
    <xdr:sp macro="" textlink="">
      <xdr:nvSpPr>
        <xdr:cNvPr id="12262" name="Text Box 40"/>
        <xdr:cNvSpPr txBox="1">
          <a:spLocks noChangeArrowheads="1"/>
        </xdr:cNvSpPr>
      </xdr:nvSpPr>
      <xdr:spPr bwMode="auto">
        <a:xfrm>
          <a:off x="24157305" y="66732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11</xdr:row>
      <xdr:rowOff>1552575</xdr:rowOff>
    </xdr:from>
    <xdr:to>
      <xdr:col>45</xdr:col>
      <xdr:colOff>0</xdr:colOff>
      <xdr:row>11</xdr:row>
      <xdr:rowOff>1695450</xdr:rowOff>
    </xdr:to>
    <xdr:sp macro="" textlink="">
      <xdr:nvSpPr>
        <xdr:cNvPr id="12263" name="Text Box 42"/>
        <xdr:cNvSpPr txBox="1">
          <a:spLocks noChangeArrowheads="1"/>
        </xdr:cNvSpPr>
      </xdr:nvSpPr>
      <xdr:spPr bwMode="auto">
        <a:xfrm>
          <a:off x="22357080" y="66732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11</xdr:row>
      <xdr:rowOff>1552575</xdr:rowOff>
    </xdr:from>
    <xdr:to>
      <xdr:col>46</xdr:col>
      <xdr:colOff>28575</xdr:colOff>
      <xdr:row>11</xdr:row>
      <xdr:rowOff>1695450</xdr:rowOff>
    </xdr:to>
    <xdr:sp macro="" textlink="">
      <xdr:nvSpPr>
        <xdr:cNvPr id="12264" name="Text Box 43"/>
        <xdr:cNvSpPr txBox="1">
          <a:spLocks noChangeArrowheads="1"/>
        </xdr:cNvSpPr>
      </xdr:nvSpPr>
      <xdr:spPr bwMode="auto">
        <a:xfrm>
          <a:off x="22694265" y="66732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11</xdr:row>
      <xdr:rowOff>1552575</xdr:rowOff>
    </xdr:from>
    <xdr:to>
      <xdr:col>52</xdr:col>
      <xdr:colOff>57150</xdr:colOff>
      <xdr:row>11</xdr:row>
      <xdr:rowOff>1695450</xdr:rowOff>
    </xdr:to>
    <xdr:sp macro="" textlink="">
      <xdr:nvSpPr>
        <xdr:cNvPr id="12265" name="Text Box 61"/>
        <xdr:cNvSpPr txBox="1">
          <a:spLocks noChangeArrowheads="1"/>
        </xdr:cNvSpPr>
      </xdr:nvSpPr>
      <xdr:spPr bwMode="auto">
        <a:xfrm>
          <a:off x="24957405" y="66732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11</xdr:row>
      <xdr:rowOff>1552575</xdr:rowOff>
    </xdr:from>
    <xdr:to>
      <xdr:col>49</xdr:col>
      <xdr:colOff>361950</xdr:colOff>
      <xdr:row>11</xdr:row>
      <xdr:rowOff>1695450</xdr:rowOff>
    </xdr:to>
    <xdr:sp macro="" textlink="">
      <xdr:nvSpPr>
        <xdr:cNvPr id="12266" name="Text Box 62"/>
        <xdr:cNvSpPr txBox="1">
          <a:spLocks noChangeArrowheads="1"/>
        </xdr:cNvSpPr>
      </xdr:nvSpPr>
      <xdr:spPr bwMode="auto">
        <a:xfrm>
          <a:off x="24185880" y="66732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11</xdr:row>
      <xdr:rowOff>1552575</xdr:rowOff>
    </xdr:from>
    <xdr:to>
      <xdr:col>50</xdr:col>
      <xdr:colOff>342900</xdr:colOff>
      <xdr:row>11</xdr:row>
      <xdr:rowOff>1695450</xdr:rowOff>
    </xdr:to>
    <xdr:sp macro="" textlink="">
      <xdr:nvSpPr>
        <xdr:cNvPr id="12267" name="Text Box 63"/>
        <xdr:cNvSpPr txBox="1">
          <a:spLocks noChangeArrowheads="1"/>
        </xdr:cNvSpPr>
      </xdr:nvSpPr>
      <xdr:spPr bwMode="auto">
        <a:xfrm>
          <a:off x="24648795" y="66732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11</xdr:row>
      <xdr:rowOff>1524000</xdr:rowOff>
    </xdr:from>
    <xdr:to>
      <xdr:col>44</xdr:col>
      <xdr:colOff>0</xdr:colOff>
      <xdr:row>11</xdr:row>
      <xdr:rowOff>1857375</xdr:rowOff>
    </xdr:to>
    <xdr:sp macro="" textlink="">
      <xdr:nvSpPr>
        <xdr:cNvPr id="12268" name="Line 64"/>
        <xdr:cNvSpPr>
          <a:spLocks noChangeShapeType="1"/>
        </xdr:cNvSpPr>
      </xdr:nvSpPr>
      <xdr:spPr bwMode="auto">
        <a:xfrm flipV="1">
          <a:off x="22318980" y="6675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11</xdr:row>
      <xdr:rowOff>1524000</xdr:rowOff>
    </xdr:from>
    <xdr:to>
      <xdr:col>46</xdr:col>
      <xdr:colOff>0</xdr:colOff>
      <xdr:row>11</xdr:row>
      <xdr:rowOff>1857375</xdr:rowOff>
    </xdr:to>
    <xdr:sp macro="" textlink="">
      <xdr:nvSpPr>
        <xdr:cNvPr id="12269" name="Line 65"/>
        <xdr:cNvSpPr>
          <a:spLocks noChangeShapeType="1"/>
        </xdr:cNvSpPr>
      </xdr:nvSpPr>
      <xdr:spPr bwMode="auto">
        <a:xfrm flipV="1">
          <a:off x="23050500" y="66751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70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11</xdr:row>
      <xdr:rowOff>1533525</xdr:rowOff>
    </xdr:from>
    <xdr:to>
      <xdr:col>50</xdr:col>
      <xdr:colOff>0</xdr:colOff>
      <xdr:row>12</xdr:row>
      <xdr:rowOff>0</xdr:rowOff>
    </xdr:to>
    <xdr:sp macro="" textlink="">
      <xdr:nvSpPr>
        <xdr:cNvPr id="12271" name="Line 68"/>
        <xdr:cNvSpPr>
          <a:spLocks noChangeShapeType="1"/>
        </xdr:cNvSpPr>
      </xdr:nvSpPr>
      <xdr:spPr bwMode="auto">
        <a:xfrm flipV="1">
          <a:off x="24582120" y="667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72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73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74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75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76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77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78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79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80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81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82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83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84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85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86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87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88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89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90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91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92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11</xdr:row>
      <xdr:rowOff>1543050</xdr:rowOff>
    </xdr:from>
    <xdr:to>
      <xdr:col>48</xdr:col>
      <xdr:colOff>0</xdr:colOff>
      <xdr:row>12</xdr:row>
      <xdr:rowOff>9525</xdr:rowOff>
    </xdr:to>
    <xdr:sp macro="" textlink="">
      <xdr:nvSpPr>
        <xdr:cNvPr id="12293" name="Line 67"/>
        <xdr:cNvSpPr>
          <a:spLocks noChangeShapeType="1"/>
        </xdr:cNvSpPr>
      </xdr:nvSpPr>
      <xdr:spPr bwMode="auto">
        <a:xfrm flipV="1">
          <a:off x="23782020" y="66713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11</xdr:row>
      <xdr:rowOff>1562100</xdr:rowOff>
    </xdr:from>
    <xdr:to>
      <xdr:col>52</xdr:col>
      <xdr:colOff>0</xdr:colOff>
      <xdr:row>12</xdr:row>
      <xdr:rowOff>28575</xdr:rowOff>
    </xdr:to>
    <xdr:sp macro="" textlink="">
      <xdr:nvSpPr>
        <xdr:cNvPr id="12294" name="Line 69"/>
        <xdr:cNvSpPr>
          <a:spLocks noChangeShapeType="1"/>
        </xdr:cNvSpPr>
      </xdr:nvSpPr>
      <xdr:spPr bwMode="auto">
        <a:xfrm flipV="1">
          <a:off x="25313640" y="66751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12</xdr:row>
      <xdr:rowOff>1552575</xdr:rowOff>
    </xdr:from>
    <xdr:to>
      <xdr:col>44</xdr:col>
      <xdr:colOff>38100</xdr:colOff>
      <xdr:row>12</xdr:row>
      <xdr:rowOff>1695450</xdr:rowOff>
    </xdr:to>
    <xdr:sp macro="" textlink="">
      <xdr:nvSpPr>
        <xdr:cNvPr id="12295" name="Text Box 19"/>
        <xdr:cNvSpPr txBox="1">
          <a:spLocks noChangeArrowheads="1"/>
        </xdr:cNvSpPr>
      </xdr:nvSpPr>
      <xdr:spPr bwMode="auto">
        <a:xfrm>
          <a:off x="21962745" y="71761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12</xdr:row>
      <xdr:rowOff>1552575</xdr:rowOff>
    </xdr:from>
    <xdr:to>
      <xdr:col>44</xdr:col>
      <xdr:colOff>304800</xdr:colOff>
      <xdr:row>12</xdr:row>
      <xdr:rowOff>1695450</xdr:rowOff>
    </xdr:to>
    <xdr:sp macro="" textlink="">
      <xdr:nvSpPr>
        <xdr:cNvPr id="12296" name="Text Box 20"/>
        <xdr:cNvSpPr txBox="1">
          <a:spLocks noChangeArrowheads="1"/>
        </xdr:cNvSpPr>
      </xdr:nvSpPr>
      <xdr:spPr bwMode="auto">
        <a:xfrm>
          <a:off x="2234755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12</xdr:row>
      <xdr:rowOff>1552575</xdr:rowOff>
    </xdr:from>
    <xdr:to>
      <xdr:col>46</xdr:col>
      <xdr:colOff>19050</xdr:colOff>
      <xdr:row>12</xdr:row>
      <xdr:rowOff>1695450</xdr:rowOff>
    </xdr:to>
    <xdr:sp macro="" textlink="">
      <xdr:nvSpPr>
        <xdr:cNvPr id="12297" name="Text Box 21"/>
        <xdr:cNvSpPr txBox="1">
          <a:spLocks noChangeArrowheads="1"/>
        </xdr:cNvSpPr>
      </xdr:nvSpPr>
      <xdr:spPr bwMode="auto">
        <a:xfrm>
          <a:off x="22694265" y="71761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12</xdr:row>
      <xdr:rowOff>1552575</xdr:rowOff>
    </xdr:from>
    <xdr:to>
      <xdr:col>46</xdr:col>
      <xdr:colOff>304800</xdr:colOff>
      <xdr:row>12</xdr:row>
      <xdr:rowOff>1695450</xdr:rowOff>
    </xdr:to>
    <xdr:sp macro="" textlink="">
      <xdr:nvSpPr>
        <xdr:cNvPr id="12298" name="Text Box 22"/>
        <xdr:cNvSpPr txBox="1">
          <a:spLocks noChangeArrowheads="1"/>
        </xdr:cNvSpPr>
      </xdr:nvSpPr>
      <xdr:spPr bwMode="auto">
        <a:xfrm>
          <a:off x="2307907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12</xdr:row>
      <xdr:rowOff>1552575</xdr:rowOff>
    </xdr:from>
    <xdr:to>
      <xdr:col>48</xdr:col>
      <xdr:colOff>19050</xdr:colOff>
      <xdr:row>12</xdr:row>
      <xdr:rowOff>1695450</xdr:rowOff>
    </xdr:to>
    <xdr:sp macro="" textlink="">
      <xdr:nvSpPr>
        <xdr:cNvPr id="12299" name="Text Box 23"/>
        <xdr:cNvSpPr txBox="1">
          <a:spLocks noChangeArrowheads="1"/>
        </xdr:cNvSpPr>
      </xdr:nvSpPr>
      <xdr:spPr bwMode="auto">
        <a:xfrm>
          <a:off x="23425785" y="71761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12</xdr:row>
      <xdr:rowOff>1552575</xdr:rowOff>
    </xdr:from>
    <xdr:to>
      <xdr:col>48</xdr:col>
      <xdr:colOff>304800</xdr:colOff>
      <xdr:row>12</xdr:row>
      <xdr:rowOff>1695450</xdr:rowOff>
    </xdr:to>
    <xdr:sp macro="" textlink="">
      <xdr:nvSpPr>
        <xdr:cNvPr id="12300" name="Text Box 24"/>
        <xdr:cNvSpPr txBox="1">
          <a:spLocks noChangeArrowheads="1"/>
        </xdr:cNvSpPr>
      </xdr:nvSpPr>
      <xdr:spPr bwMode="auto">
        <a:xfrm>
          <a:off x="2381059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12</xdr:row>
      <xdr:rowOff>1552575</xdr:rowOff>
    </xdr:from>
    <xdr:to>
      <xdr:col>49</xdr:col>
      <xdr:colOff>333375</xdr:colOff>
      <xdr:row>12</xdr:row>
      <xdr:rowOff>1695450</xdr:rowOff>
    </xdr:to>
    <xdr:sp macro="" textlink="">
      <xdr:nvSpPr>
        <xdr:cNvPr id="12301" name="Text Box 27"/>
        <xdr:cNvSpPr txBox="1">
          <a:spLocks noChangeArrowheads="1"/>
        </xdr:cNvSpPr>
      </xdr:nvSpPr>
      <xdr:spPr bwMode="auto">
        <a:xfrm>
          <a:off x="24157305" y="71761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12</xdr:row>
      <xdr:rowOff>1552575</xdr:rowOff>
    </xdr:from>
    <xdr:to>
      <xdr:col>44</xdr:col>
      <xdr:colOff>304800</xdr:colOff>
      <xdr:row>12</xdr:row>
      <xdr:rowOff>1695450</xdr:rowOff>
    </xdr:to>
    <xdr:sp macro="" textlink="">
      <xdr:nvSpPr>
        <xdr:cNvPr id="12302" name="Text Box 35"/>
        <xdr:cNvSpPr txBox="1">
          <a:spLocks noChangeArrowheads="1"/>
        </xdr:cNvSpPr>
      </xdr:nvSpPr>
      <xdr:spPr bwMode="auto">
        <a:xfrm>
          <a:off x="2234755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12</xdr:row>
      <xdr:rowOff>1552575</xdr:rowOff>
    </xdr:from>
    <xdr:to>
      <xdr:col>46</xdr:col>
      <xdr:colOff>19050</xdr:colOff>
      <xdr:row>12</xdr:row>
      <xdr:rowOff>1695450</xdr:rowOff>
    </xdr:to>
    <xdr:sp macro="" textlink="">
      <xdr:nvSpPr>
        <xdr:cNvPr id="12303" name="Text Box 36"/>
        <xdr:cNvSpPr txBox="1">
          <a:spLocks noChangeArrowheads="1"/>
        </xdr:cNvSpPr>
      </xdr:nvSpPr>
      <xdr:spPr bwMode="auto">
        <a:xfrm>
          <a:off x="22694265" y="71761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12</xdr:row>
      <xdr:rowOff>1552575</xdr:rowOff>
    </xdr:from>
    <xdr:to>
      <xdr:col>47</xdr:col>
      <xdr:colOff>0</xdr:colOff>
      <xdr:row>12</xdr:row>
      <xdr:rowOff>1695450</xdr:rowOff>
    </xdr:to>
    <xdr:sp macro="" textlink="">
      <xdr:nvSpPr>
        <xdr:cNvPr id="12304" name="Text Box 37"/>
        <xdr:cNvSpPr txBox="1">
          <a:spLocks noChangeArrowheads="1"/>
        </xdr:cNvSpPr>
      </xdr:nvSpPr>
      <xdr:spPr bwMode="auto">
        <a:xfrm>
          <a:off x="23088600" y="71761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12</xdr:row>
      <xdr:rowOff>1552575</xdr:rowOff>
    </xdr:from>
    <xdr:to>
      <xdr:col>48</xdr:col>
      <xdr:colOff>38100</xdr:colOff>
      <xdr:row>12</xdr:row>
      <xdr:rowOff>1695450</xdr:rowOff>
    </xdr:to>
    <xdr:sp macro="" textlink="">
      <xdr:nvSpPr>
        <xdr:cNvPr id="12305" name="Text Box 38"/>
        <xdr:cNvSpPr txBox="1">
          <a:spLocks noChangeArrowheads="1"/>
        </xdr:cNvSpPr>
      </xdr:nvSpPr>
      <xdr:spPr bwMode="auto">
        <a:xfrm>
          <a:off x="23425785" y="71761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12</xdr:row>
      <xdr:rowOff>1552575</xdr:rowOff>
    </xdr:from>
    <xdr:to>
      <xdr:col>48</xdr:col>
      <xdr:colOff>333375</xdr:colOff>
      <xdr:row>12</xdr:row>
      <xdr:rowOff>1695450</xdr:rowOff>
    </xdr:to>
    <xdr:sp macro="" textlink="">
      <xdr:nvSpPr>
        <xdr:cNvPr id="12306" name="Text Box 39"/>
        <xdr:cNvSpPr txBox="1">
          <a:spLocks noChangeArrowheads="1"/>
        </xdr:cNvSpPr>
      </xdr:nvSpPr>
      <xdr:spPr bwMode="auto">
        <a:xfrm>
          <a:off x="23839170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12</xdr:row>
      <xdr:rowOff>1552575</xdr:rowOff>
    </xdr:from>
    <xdr:to>
      <xdr:col>49</xdr:col>
      <xdr:colOff>333375</xdr:colOff>
      <xdr:row>12</xdr:row>
      <xdr:rowOff>1695450</xdr:rowOff>
    </xdr:to>
    <xdr:sp macro="" textlink="">
      <xdr:nvSpPr>
        <xdr:cNvPr id="12307" name="Text Box 40"/>
        <xdr:cNvSpPr txBox="1">
          <a:spLocks noChangeArrowheads="1"/>
        </xdr:cNvSpPr>
      </xdr:nvSpPr>
      <xdr:spPr bwMode="auto">
        <a:xfrm>
          <a:off x="24157305" y="71761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12</xdr:row>
      <xdr:rowOff>1552575</xdr:rowOff>
    </xdr:from>
    <xdr:to>
      <xdr:col>45</xdr:col>
      <xdr:colOff>0</xdr:colOff>
      <xdr:row>12</xdr:row>
      <xdr:rowOff>1695450</xdr:rowOff>
    </xdr:to>
    <xdr:sp macro="" textlink="">
      <xdr:nvSpPr>
        <xdr:cNvPr id="12308" name="Text Box 42"/>
        <xdr:cNvSpPr txBox="1">
          <a:spLocks noChangeArrowheads="1"/>
        </xdr:cNvSpPr>
      </xdr:nvSpPr>
      <xdr:spPr bwMode="auto">
        <a:xfrm>
          <a:off x="22357080" y="71761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12</xdr:row>
      <xdr:rowOff>1552575</xdr:rowOff>
    </xdr:from>
    <xdr:to>
      <xdr:col>46</xdr:col>
      <xdr:colOff>28575</xdr:colOff>
      <xdr:row>12</xdr:row>
      <xdr:rowOff>1695450</xdr:rowOff>
    </xdr:to>
    <xdr:sp macro="" textlink="">
      <xdr:nvSpPr>
        <xdr:cNvPr id="12309" name="Text Box 43"/>
        <xdr:cNvSpPr txBox="1">
          <a:spLocks noChangeArrowheads="1"/>
        </xdr:cNvSpPr>
      </xdr:nvSpPr>
      <xdr:spPr bwMode="auto">
        <a:xfrm>
          <a:off x="22694265" y="71761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12</xdr:row>
      <xdr:rowOff>1552575</xdr:rowOff>
    </xdr:from>
    <xdr:to>
      <xdr:col>49</xdr:col>
      <xdr:colOff>361950</xdr:colOff>
      <xdr:row>12</xdr:row>
      <xdr:rowOff>1695450</xdr:rowOff>
    </xdr:to>
    <xdr:sp macro="" textlink="">
      <xdr:nvSpPr>
        <xdr:cNvPr id="12310" name="Text Box 62"/>
        <xdr:cNvSpPr txBox="1">
          <a:spLocks noChangeArrowheads="1"/>
        </xdr:cNvSpPr>
      </xdr:nvSpPr>
      <xdr:spPr bwMode="auto">
        <a:xfrm>
          <a:off x="24185880" y="71761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12</xdr:row>
      <xdr:rowOff>1552575</xdr:rowOff>
    </xdr:from>
    <xdr:to>
      <xdr:col>50</xdr:col>
      <xdr:colOff>342900</xdr:colOff>
      <xdr:row>12</xdr:row>
      <xdr:rowOff>1695450</xdr:rowOff>
    </xdr:to>
    <xdr:sp macro="" textlink="">
      <xdr:nvSpPr>
        <xdr:cNvPr id="12311" name="Text Box 63"/>
        <xdr:cNvSpPr txBox="1">
          <a:spLocks noChangeArrowheads="1"/>
        </xdr:cNvSpPr>
      </xdr:nvSpPr>
      <xdr:spPr bwMode="auto">
        <a:xfrm>
          <a:off x="2464879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12</xdr:row>
      <xdr:rowOff>1524000</xdr:rowOff>
    </xdr:from>
    <xdr:to>
      <xdr:col>44</xdr:col>
      <xdr:colOff>0</xdr:colOff>
      <xdr:row>12</xdr:row>
      <xdr:rowOff>1857375</xdr:rowOff>
    </xdr:to>
    <xdr:sp macro="" textlink="">
      <xdr:nvSpPr>
        <xdr:cNvPr id="12312" name="Line 64"/>
        <xdr:cNvSpPr>
          <a:spLocks noChangeShapeType="1"/>
        </xdr:cNvSpPr>
      </xdr:nvSpPr>
      <xdr:spPr bwMode="auto">
        <a:xfrm flipV="1">
          <a:off x="22318980" y="7178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12</xdr:row>
      <xdr:rowOff>1524000</xdr:rowOff>
    </xdr:from>
    <xdr:to>
      <xdr:col>46</xdr:col>
      <xdr:colOff>0</xdr:colOff>
      <xdr:row>12</xdr:row>
      <xdr:rowOff>1857375</xdr:rowOff>
    </xdr:to>
    <xdr:sp macro="" textlink="">
      <xdr:nvSpPr>
        <xdr:cNvPr id="12313" name="Line 65"/>
        <xdr:cNvSpPr>
          <a:spLocks noChangeShapeType="1"/>
        </xdr:cNvSpPr>
      </xdr:nvSpPr>
      <xdr:spPr bwMode="auto">
        <a:xfrm flipV="1">
          <a:off x="23050500" y="7178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14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12</xdr:row>
      <xdr:rowOff>1533525</xdr:rowOff>
    </xdr:from>
    <xdr:to>
      <xdr:col>50</xdr:col>
      <xdr:colOff>0</xdr:colOff>
      <xdr:row>13</xdr:row>
      <xdr:rowOff>0</xdr:rowOff>
    </xdr:to>
    <xdr:sp macro="" textlink="">
      <xdr:nvSpPr>
        <xdr:cNvPr id="12315" name="Line 68"/>
        <xdr:cNvSpPr>
          <a:spLocks noChangeShapeType="1"/>
        </xdr:cNvSpPr>
      </xdr:nvSpPr>
      <xdr:spPr bwMode="auto">
        <a:xfrm flipV="1">
          <a:off x="24582120" y="7179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16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17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18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19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20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21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22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23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24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25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26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12</xdr:row>
      <xdr:rowOff>1552575</xdr:rowOff>
    </xdr:from>
    <xdr:to>
      <xdr:col>44</xdr:col>
      <xdr:colOff>38100</xdr:colOff>
      <xdr:row>12</xdr:row>
      <xdr:rowOff>1695450</xdr:rowOff>
    </xdr:to>
    <xdr:sp macro="" textlink="">
      <xdr:nvSpPr>
        <xdr:cNvPr id="12327" name="Text Box 19"/>
        <xdr:cNvSpPr txBox="1">
          <a:spLocks noChangeArrowheads="1"/>
        </xdr:cNvSpPr>
      </xdr:nvSpPr>
      <xdr:spPr bwMode="auto">
        <a:xfrm>
          <a:off x="21962745" y="71761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12</xdr:row>
      <xdr:rowOff>1552575</xdr:rowOff>
    </xdr:from>
    <xdr:to>
      <xdr:col>44</xdr:col>
      <xdr:colOff>304800</xdr:colOff>
      <xdr:row>12</xdr:row>
      <xdr:rowOff>1695450</xdr:rowOff>
    </xdr:to>
    <xdr:sp macro="" textlink="">
      <xdr:nvSpPr>
        <xdr:cNvPr id="12328" name="Text Box 20"/>
        <xdr:cNvSpPr txBox="1">
          <a:spLocks noChangeArrowheads="1"/>
        </xdr:cNvSpPr>
      </xdr:nvSpPr>
      <xdr:spPr bwMode="auto">
        <a:xfrm>
          <a:off x="2234755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12</xdr:row>
      <xdr:rowOff>1552575</xdr:rowOff>
    </xdr:from>
    <xdr:to>
      <xdr:col>46</xdr:col>
      <xdr:colOff>19050</xdr:colOff>
      <xdr:row>12</xdr:row>
      <xdr:rowOff>1695450</xdr:rowOff>
    </xdr:to>
    <xdr:sp macro="" textlink="">
      <xdr:nvSpPr>
        <xdr:cNvPr id="12329" name="Text Box 21"/>
        <xdr:cNvSpPr txBox="1">
          <a:spLocks noChangeArrowheads="1"/>
        </xdr:cNvSpPr>
      </xdr:nvSpPr>
      <xdr:spPr bwMode="auto">
        <a:xfrm>
          <a:off x="22694265" y="71761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12</xdr:row>
      <xdr:rowOff>1552575</xdr:rowOff>
    </xdr:from>
    <xdr:to>
      <xdr:col>46</xdr:col>
      <xdr:colOff>304800</xdr:colOff>
      <xdr:row>12</xdr:row>
      <xdr:rowOff>1695450</xdr:rowOff>
    </xdr:to>
    <xdr:sp macro="" textlink="">
      <xdr:nvSpPr>
        <xdr:cNvPr id="12330" name="Text Box 22"/>
        <xdr:cNvSpPr txBox="1">
          <a:spLocks noChangeArrowheads="1"/>
        </xdr:cNvSpPr>
      </xdr:nvSpPr>
      <xdr:spPr bwMode="auto">
        <a:xfrm>
          <a:off x="2307907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12</xdr:row>
      <xdr:rowOff>1552575</xdr:rowOff>
    </xdr:from>
    <xdr:to>
      <xdr:col>48</xdr:col>
      <xdr:colOff>19050</xdr:colOff>
      <xdr:row>12</xdr:row>
      <xdr:rowOff>1695450</xdr:rowOff>
    </xdr:to>
    <xdr:sp macro="" textlink="">
      <xdr:nvSpPr>
        <xdr:cNvPr id="12331" name="Text Box 23"/>
        <xdr:cNvSpPr txBox="1">
          <a:spLocks noChangeArrowheads="1"/>
        </xdr:cNvSpPr>
      </xdr:nvSpPr>
      <xdr:spPr bwMode="auto">
        <a:xfrm>
          <a:off x="23425785" y="71761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12</xdr:row>
      <xdr:rowOff>1552575</xdr:rowOff>
    </xdr:from>
    <xdr:to>
      <xdr:col>48</xdr:col>
      <xdr:colOff>304800</xdr:colOff>
      <xdr:row>12</xdr:row>
      <xdr:rowOff>1695450</xdr:rowOff>
    </xdr:to>
    <xdr:sp macro="" textlink="">
      <xdr:nvSpPr>
        <xdr:cNvPr id="12332" name="Text Box 24"/>
        <xdr:cNvSpPr txBox="1">
          <a:spLocks noChangeArrowheads="1"/>
        </xdr:cNvSpPr>
      </xdr:nvSpPr>
      <xdr:spPr bwMode="auto">
        <a:xfrm>
          <a:off x="2381059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12</xdr:row>
      <xdr:rowOff>1552575</xdr:rowOff>
    </xdr:from>
    <xdr:to>
      <xdr:col>49</xdr:col>
      <xdr:colOff>333375</xdr:colOff>
      <xdr:row>12</xdr:row>
      <xdr:rowOff>1695450</xdr:rowOff>
    </xdr:to>
    <xdr:sp macro="" textlink="">
      <xdr:nvSpPr>
        <xdr:cNvPr id="12333" name="Text Box 27"/>
        <xdr:cNvSpPr txBox="1">
          <a:spLocks noChangeArrowheads="1"/>
        </xdr:cNvSpPr>
      </xdr:nvSpPr>
      <xdr:spPr bwMode="auto">
        <a:xfrm>
          <a:off x="24157305" y="71761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12</xdr:row>
      <xdr:rowOff>1552575</xdr:rowOff>
    </xdr:from>
    <xdr:to>
      <xdr:col>51</xdr:col>
      <xdr:colOff>333375</xdr:colOff>
      <xdr:row>12</xdr:row>
      <xdr:rowOff>1695450</xdr:rowOff>
    </xdr:to>
    <xdr:sp macro="" textlink="">
      <xdr:nvSpPr>
        <xdr:cNvPr id="12334" name="Text Box 29"/>
        <xdr:cNvSpPr txBox="1">
          <a:spLocks noChangeArrowheads="1"/>
        </xdr:cNvSpPr>
      </xdr:nvSpPr>
      <xdr:spPr bwMode="auto">
        <a:xfrm>
          <a:off x="24957405" y="71761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12</xdr:row>
      <xdr:rowOff>1552575</xdr:rowOff>
    </xdr:from>
    <xdr:to>
      <xdr:col>52</xdr:col>
      <xdr:colOff>342900</xdr:colOff>
      <xdr:row>12</xdr:row>
      <xdr:rowOff>1695450</xdr:rowOff>
    </xdr:to>
    <xdr:sp macro="" textlink="">
      <xdr:nvSpPr>
        <xdr:cNvPr id="12335" name="Text Box 30"/>
        <xdr:cNvSpPr txBox="1">
          <a:spLocks noChangeArrowheads="1"/>
        </xdr:cNvSpPr>
      </xdr:nvSpPr>
      <xdr:spPr bwMode="auto">
        <a:xfrm>
          <a:off x="2538031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12</xdr:row>
      <xdr:rowOff>1543050</xdr:rowOff>
    </xdr:from>
    <xdr:to>
      <xdr:col>54</xdr:col>
      <xdr:colOff>0</xdr:colOff>
      <xdr:row>12</xdr:row>
      <xdr:rowOff>1685925</xdr:rowOff>
    </xdr:to>
    <xdr:sp macro="" textlink="">
      <xdr:nvSpPr>
        <xdr:cNvPr id="12336" name="Text Box 33"/>
        <xdr:cNvSpPr txBox="1">
          <a:spLocks noChangeArrowheads="1"/>
        </xdr:cNvSpPr>
      </xdr:nvSpPr>
      <xdr:spPr bwMode="auto">
        <a:xfrm>
          <a:off x="25727025" y="71742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12</xdr:row>
      <xdr:rowOff>1552575</xdr:rowOff>
    </xdr:from>
    <xdr:to>
      <xdr:col>44</xdr:col>
      <xdr:colOff>304800</xdr:colOff>
      <xdr:row>12</xdr:row>
      <xdr:rowOff>1695450</xdr:rowOff>
    </xdr:to>
    <xdr:sp macro="" textlink="">
      <xdr:nvSpPr>
        <xdr:cNvPr id="12337" name="Text Box 35"/>
        <xdr:cNvSpPr txBox="1">
          <a:spLocks noChangeArrowheads="1"/>
        </xdr:cNvSpPr>
      </xdr:nvSpPr>
      <xdr:spPr bwMode="auto">
        <a:xfrm>
          <a:off x="2234755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12</xdr:row>
      <xdr:rowOff>1552575</xdr:rowOff>
    </xdr:from>
    <xdr:to>
      <xdr:col>46</xdr:col>
      <xdr:colOff>19050</xdr:colOff>
      <xdr:row>12</xdr:row>
      <xdr:rowOff>1695450</xdr:rowOff>
    </xdr:to>
    <xdr:sp macro="" textlink="">
      <xdr:nvSpPr>
        <xdr:cNvPr id="12338" name="Text Box 36"/>
        <xdr:cNvSpPr txBox="1">
          <a:spLocks noChangeArrowheads="1"/>
        </xdr:cNvSpPr>
      </xdr:nvSpPr>
      <xdr:spPr bwMode="auto">
        <a:xfrm>
          <a:off x="22694265" y="71761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12</xdr:row>
      <xdr:rowOff>1552575</xdr:rowOff>
    </xdr:from>
    <xdr:to>
      <xdr:col>47</xdr:col>
      <xdr:colOff>0</xdr:colOff>
      <xdr:row>12</xdr:row>
      <xdr:rowOff>1695450</xdr:rowOff>
    </xdr:to>
    <xdr:sp macro="" textlink="">
      <xdr:nvSpPr>
        <xdr:cNvPr id="12339" name="Text Box 37"/>
        <xdr:cNvSpPr txBox="1">
          <a:spLocks noChangeArrowheads="1"/>
        </xdr:cNvSpPr>
      </xdr:nvSpPr>
      <xdr:spPr bwMode="auto">
        <a:xfrm>
          <a:off x="23088600" y="71761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12</xdr:row>
      <xdr:rowOff>1552575</xdr:rowOff>
    </xdr:from>
    <xdr:to>
      <xdr:col>48</xdr:col>
      <xdr:colOff>38100</xdr:colOff>
      <xdr:row>12</xdr:row>
      <xdr:rowOff>1695450</xdr:rowOff>
    </xdr:to>
    <xdr:sp macro="" textlink="">
      <xdr:nvSpPr>
        <xdr:cNvPr id="12340" name="Text Box 38"/>
        <xdr:cNvSpPr txBox="1">
          <a:spLocks noChangeArrowheads="1"/>
        </xdr:cNvSpPr>
      </xdr:nvSpPr>
      <xdr:spPr bwMode="auto">
        <a:xfrm>
          <a:off x="23425785" y="71761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12</xdr:row>
      <xdr:rowOff>1552575</xdr:rowOff>
    </xdr:from>
    <xdr:to>
      <xdr:col>48</xdr:col>
      <xdr:colOff>333375</xdr:colOff>
      <xdr:row>12</xdr:row>
      <xdr:rowOff>1695450</xdr:rowOff>
    </xdr:to>
    <xdr:sp macro="" textlink="">
      <xdr:nvSpPr>
        <xdr:cNvPr id="12341" name="Text Box 39"/>
        <xdr:cNvSpPr txBox="1">
          <a:spLocks noChangeArrowheads="1"/>
        </xdr:cNvSpPr>
      </xdr:nvSpPr>
      <xdr:spPr bwMode="auto">
        <a:xfrm>
          <a:off x="23839170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12</xdr:row>
      <xdr:rowOff>1552575</xdr:rowOff>
    </xdr:from>
    <xdr:to>
      <xdr:col>49</xdr:col>
      <xdr:colOff>333375</xdr:colOff>
      <xdr:row>12</xdr:row>
      <xdr:rowOff>1695450</xdr:rowOff>
    </xdr:to>
    <xdr:sp macro="" textlink="">
      <xdr:nvSpPr>
        <xdr:cNvPr id="12342" name="Text Box 40"/>
        <xdr:cNvSpPr txBox="1">
          <a:spLocks noChangeArrowheads="1"/>
        </xdr:cNvSpPr>
      </xdr:nvSpPr>
      <xdr:spPr bwMode="auto">
        <a:xfrm>
          <a:off x="24157305" y="71761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12</xdr:row>
      <xdr:rowOff>1552575</xdr:rowOff>
    </xdr:from>
    <xdr:to>
      <xdr:col>45</xdr:col>
      <xdr:colOff>0</xdr:colOff>
      <xdr:row>12</xdr:row>
      <xdr:rowOff>1695450</xdr:rowOff>
    </xdr:to>
    <xdr:sp macro="" textlink="">
      <xdr:nvSpPr>
        <xdr:cNvPr id="12343" name="Text Box 42"/>
        <xdr:cNvSpPr txBox="1">
          <a:spLocks noChangeArrowheads="1"/>
        </xdr:cNvSpPr>
      </xdr:nvSpPr>
      <xdr:spPr bwMode="auto">
        <a:xfrm>
          <a:off x="22357080" y="71761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12</xdr:row>
      <xdr:rowOff>1552575</xdr:rowOff>
    </xdr:from>
    <xdr:to>
      <xdr:col>46</xdr:col>
      <xdr:colOff>28575</xdr:colOff>
      <xdr:row>12</xdr:row>
      <xdr:rowOff>1695450</xdr:rowOff>
    </xdr:to>
    <xdr:sp macro="" textlink="">
      <xdr:nvSpPr>
        <xdr:cNvPr id="12344" name="Text Box 43"/>
        <xdr:cNvSpPr txBox="1">
          <a:spLocks noChangeArrowheads="1"/>
        </xdr:cNvSpPr>
      </xdr:nvSpPr>
      <xdr:spPr bwMode="auto">
        <a:xfrm>
          <a:off x="22694265" y="71761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12</xdr:row>
      <xdr:rowOff>1552575</xdr:rowOff>
    </xdr:from>
    <xdr:to>
      <xdr:col>52</xdr:col>
      <xdr:colOff>57150</xdr:colOff>
      <xdr:row>12</xdr:row>
      <xdr:rowOff>1695450</xdr:rowOff>
    </xdr:to>
    <xdr:sp macro="" textlink="">
      <xdr:nvSpPr>
        <xdr:cNvPr id="12345" name="Text Box 61"/>
        <xdr:cNvSpPr txBox="1">
          <a:spLocks noChangeArrowheads="1"/>
        </xdr:cNvSpPr>
      </xdr:nvSpPr>
      <xdr:spPr bwMode="auto">
        <a:xfrm>
          <a:off x="24957405" y="71761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12</xdr:row>
      <xdr:rowOff>1552575</xdr:rowOff>
    </xdr:from>
    <xdr:to>
      <xdr:col>49</xdr:col>
      <xdr:colOff>361950</xdr:colOff>
      <xdr:row>12</xdr:row>
      <xdr:rowOff>1695450</xdr:rowOff>
    </xdr:to>
    <xdr:sp macro="" textlink="">
      <xdr:nvSpPr>
        <xdr:cNvPr id="12346" name="Text Box 62"/>
        <xdr:cNvSpPr txBox="1">
          <a:spLocks noChangeArrowheads="1"/>
        </xdr:cNvSpPr>
      </xdr:nvSpPr>
      <xdr:spPr bwMode="auto">
        <a:xfrm>
          <a:off x="24185880" y="71761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12</xdr:row>
      <xdr:rowOff>1552575</xdr:rowOff>
    </xdr:from>
    <xdr:to>
      <xdr:col>50</xdr:col>
      <xdr:colOff>342900</xdr:colOff>
      <xdr:row>12</xdr:row>
      <xdr:rowOff>1695450</xdr:rowOff>
    </xdr:to>
    <xdr:sp macro="" textlink="">
      <xdr:nvSpPr>
        <xdr:cNvPr id="12347" name="Text Box 63"/>
        <xdr:cNvSpPr txBox="1">
          <a:spLocks noChangeArrowheads="1"/>
        </xdr:cNvSpPr>
      </xdr:nvSpPr>
      <xdr:spPr bwMode="auto">
        <a:xfrm>
          <a:off x="2464879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12</xdr:row>
      <xdr:rowOff>1524000</xdr:rowOff>
    </xdr:from>
    <xdr:to>
      <xdr:col>44</xdr:col>
      <xdr:colOff>0</xdr:colOff>
      <xdr:row>12</xdr:row>
      <xdr:rowOff>1857375</xdr:rowOff>
    </xdr:to>
    <xdr:sp macro="" textlink="">
      <xdr:nvSpPr>
        <xdr:cNvPr id="12348" name="Line 64"/>
        <xdr:cNvSpPr>
          <a:spLocks noChangeShapeType="1"/>
        </xdr:cNvSpPr>
      </xdr:nvSpPr>
      <xdr:spPr bwMode="auto">
        <a:xfrm flipV="1">
          <a:off x="22318980" y="7178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12</xdr:row>
      <xdr:rowOff>1524000</xdr:rowOff>
    </xdr:from>
    <xdr:to>
      <xdr:col>46</xdr:col>
      <xdr:colOff>0</xdr:colOff>
      <xdr:row>12</xdr:row>
      <xdr:rowOff>1857375</xdr:rowOff>
    </xdr:to>
    <xdr:sp macro="" textlink="">
      <xdr:nvSpPr>
        <xdr:cNvPr id="12349" name="Line 65"/>
        <xdr:cNvSpPr>
          <a:spLocks noChangeShapeType="1"/>
        </xdr:cNvSpPr>
      </xdr:nvSpPr>
      <xdr:spPr bwMode="auto">
        <a:xfrm flipV="1">
          <a:off x="23050500" y="7178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50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12</xdr:row>
      <xdr:rowOff>1533525</xdr:rowOff>
    </xdr:from>
    <xdr:to>
      <xdr:col>50</xdr:col>
      <xdr:colOff>0</xdr:colOff>
      <xdr:row>13</xdr:row>
      <xdr:rowOff>0</xdr:rowOff>
    </xdr:to>
    <xdr:sp macro="" textlink="">
      <xdr:nvSpPr>
        <xdr:cNvPr id="12351" name="Line 68"/>
        <xdr:cNvSpPr>
          <a:spLocks noChangeShapeType="1"/>
        </xdr:cNvSpPr>
      </xdr:nvSpPr>
      <xdr:spPr bwMode="auto">
        <a:xfrm flipV="1">
          <a:off x="24582120" y="7179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352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53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354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55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356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57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358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59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360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61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362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63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364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65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366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67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368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69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370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71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372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73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374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12</xdr:row>
      <xdr:rowOff>1552575</xdr:rowOff>
    </xdr:from>
    <xdr:to>
      <xdr:col>44</xdr:col>
      <xdr:colOff>38100</xdr:colOff>
      <xdr:row>12</xdr:row>
      <xdr:rowOff>1695450</xdr:rowOff>
    </xdr:to>
    <xdr:sp macro="" textlink="">
      <xdr:nvSpPr>
        <xdr:cNvPr id="12375" name="Text Box 19"/>
        <xdr:cNvSpPr txBox="1">
          <a:spLocks noChangeArrowheads="1"/>
        </xdr:cNvSpPr>
      </xdr:nvSpPr>
      <xdr:spPr bwMode="auto">
        <a:xfrm>
          <a:off x="21962745" y="71761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12</xdr:row>
      <xdr:rowOff>1552575</xdr:rowOff>
    </xdr:from>
    <xdr:to>
      <xdr:col>44</xdr:col>
      <xdr:colOff>304800</xdr:colOff>
      <xdr:row>12</xdr:row>
      <xdr:rowOff>1695450</xdr:rowOff>
    </xdr:to>
    <xdr:sp macro="" textlink="">
      <xdr:nvSpPr>
        <xdr:cNvPr id="12376" name="Text Box 20"/>
        <xdr:cNvSpPr txBox="1">
          <a:spLocks noChangeArrowheads="1"/>
        </xdr:cNvSpPr>
      </xdr:nvSpPr>
      <xdr:spPr bwMode="auto">
        <a:xfrm>
          <a:off x="2234755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12</xdr:row>
      <xdr:rowOff>1552575</xdr:rowOff>
    </xdr:from>
    <xdr:to>
      <xdr:col>46</xdr:col>
      <xdr:colOff>19050</xdr:colOff>
      <xdr:row>12</xdr:row>
      <xdr:rowOff>1695450</xdr:rowOff>
    </xdr:to>
    <xdr:sp macro="" textlink="">
      <xdr:nvSpPr>
        <xdr:cNvPr id="12377" name="Text Box 21"/>
        <xdr:cNvSpPr txBox="1">
          <a:spLocks noChangeArrowheads="1"/>
        </xdr:cNvSpPr>
      </xdr:nvSpPr>
      <xdr:spPr bwMode="auto">
        <a:xfrm>
          <a:off x="22694265" y="71761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12</xdr:row>
      <xdr:rowOff>1552575</xdr:rowOff>
    </xdr:from>
    <xdr:to>
      <xdr:col>46</xdr:col>
      <xdr:colOff>304800</xdr:colOff>
      <xdr:row>12</xdr:row>
      <xdr:rowOff>1695450</xdr:rowOff>
    </xdr:to>
    <xdr:sp macro="" textlink="">
      <xdr:nvSpPr>
        <xdr:cNvPr id="12378" name="Text Box 22"/>
        <xdr:cNvSpPr txBox="1">
          <a:spLocks noChangeArrowheads="1"/>
        </xdr:cNvSpPr>
      </xdr:nvSpPr>
      <xdr:spPr bwMode="auto">
        <a:xfrm>
          <a:off x="2307907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12</xdr:row>
      <xdr:rowOff>1552575</xdr:rowOff>
    </xdr:from>
    <xdr:to>
      <xdr:col>48</xdr:col>
      <xdr:colOff>19050</xdr:colOff>
      <xdr:row>12</xdr:row>
      <xdr:rowOff>1695450</xdr:rowOff>
    </xdr:to>
    <xdr:sp macro="" textlink="">
      <xdr:nvSpPr>
        <xdr:cNvPr id="12379" name="Text Box 23"/>
        <xdr:cNvSpPr txBox="1">
          <a:spLocks noChangeArrowheads="1"/>
        </xdr:cNvSpPr>
      </xdr:nvSpPr>
      <xdr:spPr bwMode="auto">
        <a:xfrm>
          <a:off x="23425785" y="71761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12</xdr:row>
      <xdr:rowOff>1552575</xdr:rowOff>
    </xdr:from>
    <xdr:to>
      <xdr:col>48</xdr:col>
      <xdr:colOff>304800</xdr:colOff>
      <xdr:row>12</xdr:row>
      <xdr:rowOff>1695450</xdr:rowOff>
    </xdr:to>
    <xdr:sp macro="" textlink="">
      <xdr:nvSpPr>
        <xdr:cNvPr id="12380" name="Text Box 24"/>
        <xdr:cNvSpPr txBox="1">
          <a:spLocks noChangeArrowheads="1"/>
        </xdr:cNvSpPr>
      </xdr:nvSpPr>
      <xdr:spPr bwMode="auto">
        <a:xfrm>
          <a:off x="2381059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12</xdr:row>
      <xdr:rowOff>1552575</xdr:rowOff>
    </xdr:from>
    <xdr:to>
      <xdr:col>49</xdr:col>
      <xdr:colOff>333375</xdr:colOff>
      <xdr:row>12</xdr:row>
      <xdr:rowOff>1695450</xdr:rowOff>
    </xdr:to>
    <xdr:sp macro="" textlink="">
      <xdr:nvSpPr>
        <xdr:cNvPr id="12381" name="Text Box 27"/>
        <xdr:cNvSpPr txBox="1">
          <a:spLocks noChangeArrowheads="1"/>
        </xdr:cNvSpPr>
      </xdr:nvSpPr>
      <xdr:spPr bwMode="auto">
        <a:xfrm>
          <a:off x="24157305" y="71761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12</xdr:row>
      <xdr:rowOff>1552575</xdr:rowOff>
    </xdr:from>
    <xdr:to>
      <xdr:col>51</xdr:col>
      <xdr:colOff>333375</xdr:colOff>
      <xdr:row>12</xdr:row>
      <xdr:rowOff>1695450</xdr:rowOff>
    </xdr:to>
    <xdr:sp macro="" textlink="">
      <xdr:nvSpPr>
        <xdr:cNvPr id="12382" name="Text Box 29"/>
        <xdr:cNvSpPr txBox="1">
          <a:spLocks noChangeArrowheads="1"/>
        </xdr:cNvSpPr>
      </xdr:nvSpPr>
      <xdr:spPr bwMode="auto">
        <a:xfrm>
          <a:off x="24957405" y="71761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12</xdr:row>
      <xdr:rowOff>1552575</xdr:rowOff>
    </xdr:from>
    <xdr:to>
      <xdr:col>52</xdr:col>
      <xdr:colOff>342900</xdr:colOff>
      <xdr:row>12</xdr:row>
      <xdr:rowOff>1695450</xdr:rowOff>
    </xdr:to>
    <xdr:sp macro="" textlink="">
      <xdr:nvSpPr>
        <xdr:cNvPr id="12383" name="Text Box 30"/>
        <xdr:cNvSpPr txBox="1">
          <a:spLocks noChangeArrowheads="1"/>
        </xdr:cNvSpPr>
      </xdr:nvSpPr>
      <xdr:spPr bwMode="auto">
        <a:xfrm>
          <a:off x="2538031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12</xdr:row>
      <xdr:rowOff>1543050</xdr:rowOff>
    </xdr:from>
    <xdr:to>
      <xdr:col>54</xdr:col>
      <xdr:colOff>0</xdr:colOff>
      <xdr:row>12</xdr:row>
      <xdr:rowOff>1685925</xdr:rowOff>
    </xdr:to>
    <xdr:sp macro="" textlink="">
      <xdr:nvSpPr>
        <xdr:cNvPr id="12384" name="Text Box 33"/>
        <xdr:cNvSpPr txBox="1">
          <a:spLocks noChangeArrowheads="1"/>
        </xdr:cNvSpPr>
      </xdr:nvSpPr>
      <xdr:spPr bwMode="auto">
        <a:xfrm>
          <a:off x="25727025" y="71742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12</xdr:row>
      <xdr:rowOff>1552575</xdr:rowOff>
    </xdr:from>
    <xdr:to>
      <xdr:col>44</xdr:col>
      <xdr:colOff>304800</xdr:colOff>
      <xdr:row>12</xdr:row>
      <xdr:rowOff>1695450</xdr:rowOff>
    </xdr:to>
    <xdr:sp macro="" textlink="">
      <xdr:nvSpPr>
        <xdr:cNvPr id="12385" name="Text Box 35"/>
        <xdr:cNvSpPr txBox="1">
          <a:spLocks noChangeArrowheads="1"/>
        </xdr:cNvSpPr>
      </xdr:nvSpPr>
      <xdr:spPr bwMode="auto">
        <a:xfrm>
          <a:off x="2234755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12</xdr:row>
      <xdr:rowOff>1552575</xdr:rowOff>
    </xdr:from>
    <xdr:to>
      <xdr:col>46</xdr:col>
      <xdr:colOff>19050</xdr:colOff>
      <xdr:row>12</xdr:row>
      <xdr:rowOff>1695450</xdr:rowOff>
    </xdr:to>
    <xdr:sp macro="" textlink="">
      <xdr:nvSpPr>
        <xdr:cNvPr id="12386" name="Text Box 36"/>
        <xdr:cNvSpPr txBox="1">
          <a:spLocks noChangeArrowheads="1"/>
        </xdr:cNvSpPr>
      </xdr:nvSpPr>
      <xdr:spPr bwMode="auto">
        <a:xfrm>
          <a:off x="22694265" y="71761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12</xdr:row>
      <xdr:rowOff>1552575</xdr:rowOff>
    </xdr:from>
    <xdr:to>
      <xdr:col>47</xdr:col>
      <xdr:colOff>0</xdr:colOff>
      <xdr:row>12</xdr:row>
      <xdr:rowOff>1695450</xdr:rowOff>
    </xdr:to>
    <xdr:sp macro="" textlink="">
      <xdr:nvSpPr>
        <xdr:cNvPr id="12387" name="Text Box 37"/>
        <xdr:cNvSpPr txBox="1">
          <a:spLocks noChangeArrowheads="1"/>
        </xdr:cNvSpPr>
      </xdr:nvSpPr>
      <xdr:spPr bwMode="auto">
        <a:xfrm>
          <a:off x="23088600" y="71761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12</xdr:row>
      <xdr:rowOff>1552575</xdr:rowOff>
    </xdr:from>
    <xdr:to>
      <xdr:col>48</xdr:col>
      <xdr:colOff>38100</xdr:colOff>
      <xdr:row>12</xdr:row>
      <xdr:rowOff>1695450</xdr:rowOff>
    </xdr:to>
    <xdr:sp macro="" textlink="">
      <xdr:nvSpPr>
        <xdr:cNvPr id="12388" name="Text Box 38"/>
        <xdr:cNvSpPr txBox="1">
          <a:spLocks noChangeArrowheads="1"/>
        </xdr:cNvSpPr>
      </xdr:nvSpPr>
      <xdr:spPr bwMode="auto">
        <a:xfrm>
          <a:off x="23425785" y="71761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12</xdr:row>
      <xdr:rowOff>1552575</xdr:rowOff>
    </xdr:from>
    <xdr:to>
      <xdr:col>48</xdr:col>
      <xdr:colOff>333375</xdr:colOff>
      <xdr:row>12</xdr:row>
      <xdr:rowOff>1695450</xdr:rowOff>
    </xdr:to>
    <xdr:sp macro="" textlink="">
      <xdr:nvSpPr>
        <xdr:cNvPr id="12389" name="Text Box 39"/>
        <xdr:cNvSpPr txBox="1">
          <a:spLocks noChangeArrowheads="1"/>
        </xdr:cNvSpPr>
      </xdr:nvSpPr>
      <xdr:spPr bwMode="auto">
        <a:xfrm>
          <a:off x="23839170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12</xdr:row>
      <xdr:rowOff>1552575</xdr:rowOff>
    </xdr:from>
    <xdr:to>
      <xdr:col>49</xdr:col>
      <xdr:colOff>333375</xdr:colOff>
      <xdr:row>12</xdr:row>
      <xdr:rowOff>1695450</xdr:rowOff>
    </xdr:to>
    <xdr:sp macro="" textlink="">
      <xdr:nvSpPr>
        <xdr:cNvPr id="12390" name="Text Box 40"/>
        <xdr:cNvSpPr txBox="1">
          <a:spLocks noChangeArrowheads="1"/>
        </xdr:cNvSpPr>
      </xdr:nvSpPr>
      <xdr:spPr bwMode="auto">
        <a:xfrm>
          <a:off x="24157305" y="71761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12</xdr:row>
      <xdr:rowOff>1552575</xdr:rowOff>
    </xdr:from>
    <xdr:to>
      <xdr:col>45</xdr:col>
      <xdr:colOff>0</xdr:colOff>
      <xdr:row>12</xdr:row>
      <xdr:rowOff>1695450</xdr:rowOff>
    </xdr:to>
    <xdr:sp macro="" textlink="">
      <xdr:nvSpPr>
        <xdr:cNvPr id="12391" name="Text Box 42"/>
        <xdr:cNvSpPr txBox="1">
          <a:spLocks noChangeArrowheads="1"/>
        </xdr:cNvSpPr>
      </xdr:nvSpPr>
      <xdr:spPr bwMode="auto">
        <a:xfrm>
          <a:off x="22357080" y="71761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12</xdr:row>
      <xdr:rowOff>1552575</xdr:rowOff>
    </xdr:from>
    <xdr:to>
      <xdr:col>46</xdr:col>
      <xdr:colOff>28575</xdr:colOff>
      <xdr:row>12</xdr:row>
      <xdr:rowOff>1695450</xdr:rowOff>
    </xdr:to>
    <xdr:sp macro="" textlink="">
      <xdr:nvSpPr>
        <xdr:cNvPr id="12392" name="Text Box 43"/>
        <xdr:cNvSpPr txBox="1">
          <a:spLocks noChangeArrowheads="1"/>
        </xdr:cNvSpPr>
      </xdr:nvSpPr>
      <xdr:spPr bwMode="auto">
        <a:xfrm>
          <a:off x="22694265" y="71761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12</xdr:row>
      <xdr:rowOff>1552575</xdr:rowOff>
    </xdr:from>
    <xdr:to>
      <xdr:col>52</xdr:col>
      <xdr:colOff>57150</xdr:colOff>
      <xdr:row>12</xdr:row>
      <xdr:rowOff>1695450</xdr:rowOff>
    </xdr:to>
    <xdr:sp macro="" textlink="">
      <xdr:nvSpPr>
        <xdr:cNvPr id="12393" name="Text Box 61"/>
        <xdr:cNvSpPr txBox="1">
          <a:spLocks noChangeArrowheads="1"/>
        </xdr:cNvSpPr>
      </xdr:nvSpPr>
      <xdr:spPr bwMode="auto">
        <a:xfrm>
          <a:off x="24957405" y="71761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12</xdr:row>
      <xdr:rowOff>1552575</xdr:rowOff>
    </xdr:from>
    <xdr:to>
      <xdr:col>49</xdr:col>
      <xdr:colOff>361950</xdr:colOff>
      <xdr:row>12</xdr:row>
      <xdr:rowOff>1695450</xdr:rowOff>
    </xdr:to>
    <xdr:sp macro="" textlink="">
      <xdr:nvSpPr>
        <xdr:cNvPr id="12394" name="Text Box 62"/>
        <xdr:cNvSpPr txBox="1">
          <a:spLocks noChangeArrowheads="1"/>
        </xdr:cNvSpPr>
      </xdr:nvSpPr>
      <xdr:spPr bwMode="auto">
        <a:xfrm>
          <a:off x="24185880" y="71761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12</xdr:row>
      <xdr:rowOff>1552575</xdr:rowOff>
    </xdr:from>
    <xdr:to>
      <xdr:col>50</xdr:col>
      <xdr:colOff>342900</xdr:colOff>
      <xdr:row>12</xdr:row>
      <xdr:rowOff>1695450</xdr:rowOff>
    </xdr:to>
    <xdr:sp macro="" textlink="">
      <xdr:nvSpPr>
        <xdr:cNvPr id="12395" name="Text Box 63"/>
        <xdr:cNvSpPr txBox="1">
          <a:spLocks noChangeArrowheads="1"/>
        </xdr:cNvSpPr>
      </xdr:nvSpPr>
      <xdr:spPr bwMode="auto">
        <a:xfrm>
          <a:off x="24648795" y="71761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12</xdr:row>
      <xdr:rowOff>1524000</xdr:rowOff>
    </xdr:from>
    <xdr:to>
      <xdr:col>44</xdr:col>
      <xdr:colOff>0</xdr:colOff>
      <xdr:row>12</xdr:row>
      <xdr:rowOff>1857375</xdr:rowOff>
    </xdr:to>
    <xdr:sp macro="" textlink="">
      <xdr:nvSpPr>
        <xdr:cNvPr id="12396" name="Line 64"/>
        <xdr:cNvSpPr>
          <a:spLocks noChangeShapeType="1"/>
        </xdr:cNvSpPr>
      </xdr:nvSpPr>
      <xdr:spPr bwMode="auto">
        <a:xfrm flipV="1">
          <a:off x="22318980" y="7178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12</xdr:row>
      <xdr:rowOff>1524000</xdr:rowOff>
    </xdr:from>
    <xdr:to>
      <xdr:col>46</xdr:col>
      <xdr:colOff>0</xdr:colOff>
      <xdr:row>12</xdr:row>
      <xdr:rowOff>1857375</xdr:rowOff>
    </xdr:to>
    <xdr:sp macro="" textlink="">
      <xdr:nvSpPr>
        <xdr:cNvPr id="12397" name="Line 65"/>
        <xdr:cNvSpPr>
          <a:spLocks noChangeShapeType="1"/>
        </xdr:cNvSpPr>
      </xdr:nvSpPr>
      <xdr:spPr bwMode="auto">
        <a:xfrm flipV="1">
          <a:off x="23050500" y="71780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398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12</xdr:row>
      <xdr:rowOff>1533525</xdr:rowOff>
    </xdr:from>
    <xdr:to>
      <xdr:col>50</xdr:col>
      <xdr:colOff>0</xdr:colOff>
      <xdr:row>13</xdr:row>
      <xdr:rowOff>0</xdr:rowOff>
    </xdr:to>
    <xdr:sp macro="" textlink="">
      <xdr:nvSpPr>
        <xdr:cNvPr id="12399" name="Line 68"/>
        <xdr:cNvSpPr>
          <a:spLocks noChangeShapeType="1"/>
        </xdr:cNvSpPr>
      </xdr:nvSpPr>
      <xdr:spPr bwMode="auto">
        <a:xfrm flipV="1">
          <a:off x="24582120" y="71799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400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401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402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403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404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405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406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407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408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409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410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411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412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413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414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415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416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417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418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419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420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12</xdr:row>
      <xdr:rowOff>1543050</xdr:rowOff>
    </xdr:from>
    <xdr:to>
      <xdr:col>48</xdr:col>
      <xdr:colOff>0</xdr:colOff>
      <xdr:row>13</xdr:row>
      <xdr:rowOff>9525</xdr:rowOff>
    </xdr:to>
    <xdr:sp macro="" textlink="">
      <xdr:nvSpPr>
        <xdr:cNvPr id="12421" name="Line 67"/>
        <xdr:cNvSpPr>
          <a:spLocks noChangeShapeType="1"/>
        </xdr:cNvSpPr>
      </xdr:nvSpPr>
      <xdr:spPr bwMode="auto">
        <a:xfrm flipV="1">
          <a:off x="23782020" y="71742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12</xdr:row>
      <xdr:rowOff>1562100</xdr:rowOff>
    </xdr:from>
    <xdr:to>
      <xdr:col>52</xdr:col>
      <xdr:colOff>0</xdr:colOff>
      <xdr:row>13</xdr:row>
      <xdr:rowOff>28575</xdr:rowOff>
    </xdr:to>
    <xdr:sp macro="" textlink="">
      <xdr:nvSpPr>
        <xdr:cNvPr id="12422" name="Line 69"/>
        <xdr:cNvSpPr>
          <a:spLocks noChangeShapeType="1"/>
        </xdr:cNvSpPr>
      </xdr:nvSpPr>
      <xdr:spPr bwMode="auto">
        <a:xfrm flipV="1">
          <a:off x="25313640" y="71780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13</xdr:row>
      <xdr:rowOff>1552575</xdr:rowOff>
    </xdr:from>
    <xdr:to>
      <xdr:col>44</xdr:col>
      <xdr:colOff>38100</xdr:colOff>
      <xdr:row>13</xdr:row>
      <xdr:rowOff>1695450</xdr:rowOff>
    </xdr:to>
    <xdr:sp macro="" textlink="">
      <xdr:nvSpPr>
        <xdr:cNvPr id="12423" name="Text Box 19"/>
        <xdr:cNvSpPr txBox="1">
          <a:spLocks noChangeArrowheads="1"/>
        </xdr:cNvSpPr>
      </xdr:nvSpPr>
      <xdr:spPr bwMode="auto">
        <a:xfrm>
          <a:off x="21962745" y="76790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13</xdr:row>
      <xdr:rowOff>1552575</xdr:rowOff>
    </xdr:from>
    <xdr:to>
      <xdr:col>44</xdr:col>
      <xdr:colOff>304800</xdr:colOff>
      <xdr:row>13</xdr:row>
      <xdr:rowOff>1695450</xdr:rowOff>
    </xdr:to>
    <xdr:sp macro="" textlink="">
      <xdr:nvSpPr>
        <xdr:cNvPr id="12424" name="Text Box 20"/>
        <xdr:cNvSpPr txBox="1">
          <a:spLocks noChangeArrowheads="1"/>
        </xdr:cNvSpPr>
      </xdr:nvSpPr>
      <xdr:spPr bwMode="auto">
        <a:xfrm>
          <a:off x="2234755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13</xdr:row>
      <xdr:rowOff>1552575</xdr:rowOff>
    </xdr:from>
    <xdr:to>
      <xdr:col>46</xdr:col>
      <xdr:colOff>19050</xdr:colOff>
      <xdr:row>13</xdr:row>
      <xdr:rowOff>1695450</xdr:rowOff>
    </xdr:to>
    <xdr:sp macro="" textlink="">
      <xdr:nvSpPr>
        <xdr:cNvPr id="12425" name="Text Box 21"/>
        <xdr:cNvSpPr txBox="1">
          <a:spLocks noChangeArrowheads="1"/>
        </xdr:cNvSpPr>
      </xdr:nvSpPr>
      <xdr:spPr bwMode="auto">
        <a:xfrm>
          <a:off x="22694265" y="76790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13</xdr:row>
      <xdr:rowOff>1552575</xdr:rowOff>
    </xdr:from>
    <xdr:to>
      <xdr:col>46</xdr:col>
      <xdr:colOff>304800</xdr:colOff>
      <xdr:row>13</xdr:row>
      <xdr:rowOff>1695450</xdr:rowOff>
    </xdr:to>
    <xdr:sp macro="" textlink="">
      <xdr:nvSpPr>
        <xdr:cNvPr id="12426" name="Text Box 22"/>
        <xdr:cNvSpPr txBox="1">
          <a:spLocks noChangeArrowheads="1"/>
        </xdr:cNvSpPr>
      </xdr:nvSpPr>
      <xdr:spPr bwMode="auto">
        <a:xfrm>
          <a:off x="2307907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13</xdr:row>
      <xdr:rowOff>1552575</xdr:rowOff>
    </xdr:from>
    <xdr:to>
      <xdr:col>48</xdr:col>
      <xdr:colOff>19050</xdr:colOff>
      <xdr:row>13</xdr:row>
      <xdr:rowOff>1695450</xdr:rowOff>
    </xdr:to>
    <xdr:sp macro="" textlink="">
      <xdr:nvSpPr>
        <xdr:cNvPr id="12427" name="Text Box 23"/>
        <xdr:cNvSpPr txBox="1">
          <a:spLocks noChangeArrowheads="1"/>
        </xdr:cNvSpPr>
      </xdr:nvSpPr>
      <xdr:spPr bwMode="auto">
        <a:xfrm>
          <a:off x="23425785" y="76790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13</xdr:row>
      <xdr:rowOff>1552575</xdr:rowOff>
    </xdr:from>
    <xdr:to>
      <xdr:col>48</xdr:col>
      <xdr:colOff>304800</xdr:colOff>
      <xdr:row>13</xdr:row>
      <xdr:rowOff>1695450</xdr:rowOff>
    </xdr:to>
    <xdr:sp macro="" textlink="">
      <xdr:nvSpPr>
        <xdr:cNvPr id="12428" name="Text Box 24"/>
        <xdr:cNvSpPr txBox="1">
          <a:spLocks noChangeArrowheads="1"/>
        </xdr:cNvSpPr>
      </xdr:nvSpPr>
      <xdr:spPr bwMode="auto">
        <a:xfrm>
          <a:off x="2381059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13</xdr:row>
      <xdr:rowOff>1552575</xdr:rowOff>
    </xdr:from>
    <xdr:to>
      <xdr:col>49</xdr:col>
      <xdr:colOff>333375</xdr:colOff>
      <xdr:row>13</xdr:row>
      <xdr:rowOff>1695450</xdr:rowOff>
    </xdr:to>
    <xdr:sp macro="" textlink="">
      <xdr:nvSpPr>
        <xdr:cNvPr id="12429" name="Text Box 27"/>
        <xdr:cNvSpPr txBox="1">
          <a:spLocks noChangeArrowheads="1"/>
        </xdr:cNvSpPr>
      </xdr:nvSpPr>
      <xdr:spPr bwMode="auto">
        <a:xfrm>
          <a:off x="24157305" y="76790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13</xdr:row>
      <xdr:rowOff>1552575</xdr:rowOff>
    </xdr:from>
    <xdr:to>
      <xdr:col>44</xdr:col>
      <xdr:colOff>304800</xdr:colOff>
      <xdr:row>13</xdr:row>
      <xdr:rowOff>1695450</xdr:rowOff>
    </xdr:to>
    <xdr:sp macro="" textlink="">
      <xdr:nvSpPr>
        <xdr:cNvPr id="12430" name="Text Box 35"/>
        <xdr:cNvSpPr txBox="1">
          <a:spLocks noChangeArrowheads="1"/>
        </xdr:cNvSpPr>
      </xdr:nvSpPr>
      <xdr:spPr bwMode="auto">
        <a:xfrm>
          <a:off x="2234755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13</xdr:row>
      <xdr:rowOff>1552575</xdr:rowOff>
    </xdr:from>
    <xdr:to>
      <xdr:col>46</xdr:col>
      <xdr:colOff>19050</xdr:colOff>
      <xdr:row>13</xdr:row>
      <xdr:rowOff>1695450</xdr:rowOff>
    </xdr:to>
    <xdr:sp macro="" textlink="">
      <xdr:nvSpPr>
        <xdr:cNvPr id="12431" name="Text Box 36"/>
        <xdr:cNvSpPr txBox="1">
          <a:spLocks noChangeArrowheads="1"/>
        </xdr:cNvSpPr>
      </xdr:nvSpPr>
      <xdr:spPr bwMode="auto">
        <a:xfrm>
          <a:off x="22694265" y="76790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13</xdr:row>
      <xdr:rowOff>1552575</xdr:rowOff>
    </xdr:from>
    <xdr:to>
      <xdr:col>47</xdr:col>
      <xdr:colOff>0</xdr:colOff>
      <xdr:row>13</xdr:row>
      <xdr:rowOff>1695450</xdr:rowOff>
    </xdr:to>
    <xdr:sp macro="" textlink="">
      <xdr:nvSpPr>
        <xdr:cNvPr id="12432" name="Text Box 37"/>
        <xdr:cNvSpPr txBox="1">
          <a:spLocks noChangeArrowheads="1"/>
        </xdr:cNvSpPr>
      </xdr:nvSpPr>
      <xdr:spPr bwMode="auto">
        <a:xfrm>
          <a:off x="23088600" y="76790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13</xdr:row>
      <xdr:rowOff>1552575</xdr:rowOff>
    </xdr:from>
    <xdr:to>
      <xdr:col>48</xdr:col>
      <xdr:colOff>38100</xdr:colOff>
      <xdr:row>13</xdr:row>
      <xdr:rowOff>1695450</xdr:rowOff>
    </xdr:to>
    <xdr:sp macro="" textlink="">
      <xdr:nvSpPr>
        <xdr:cNvPr id="12433" name="Text Box 38"/>
        <xdr:cNvSpPr txBox="1">
          <a:spLocks noChangeArrowheads="1"/>
        </xdr:cNvSpPr>
      </xdr:nvSpPr>
      <xdr:spPr bwMode="auto">
        <a:xfrm>
          <a:off x="23425785" y="76790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13</xdr:row>
      <xdr:rowOff>1552575</xdr:rowOff>
    </xdr:from>
    <xdr:to>
      <xdr:col>48</xdr:col>
      <xdr:colOff>333375</xdr:colOff>
      <xdr:row>13</xdr:row>
      <xdr:rowOff>1695450</xdr:rowOff>
    </xdr:to>
    <xdr:sp macro="" textlink="">
      <xdr:nvSpPr>
        <xdr:cNvPr id="12434" name="Text Box 39"/>
        <xdr:cNvSpPr txBox="1">
          <a:spLocks noChangeArrowheads="1"/>
        </xdr:cNvSpPr>
      </xdr:nvSpPr>
      <xdr:spPr bwMode="auto">
        <a:xfrm>
          <a:off x="23839170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13</xdr:row>
      <xdr:rowOff>1552575</xdr:rowOff>
    </xdr:from>
    <xdr:to>
      <xdr:col>49</xdr:col>
      <xdr:colOff>333375</xdr:colOff>
      <xdr:row>13</xdr:row>
      <xdr:rowOff>1695450</xdr:rowOff>
    </xdr:to>
    <xdr:sp macro="" textlink="">
      <xdr:nvSpPr>
        <xdr:cNvPr id="12435" name="Text Box 40"/>
        <xdr:cNvSpPr txBox="1">
          <a:spLocks noChangeArrowheads="1"/>
        </xdr:cNvSpPr>
      </xdr:nvSpPr>
      <xdr:spPr bwMode="auto">
        <a:xfrm>
          <a:off x="24157305" y="76790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13</xdr:row>
      <xdr:rowOff>1552575</xdr:rowOff>
    </xdr:from>
    <xdr:to>
      <xdr:col>45</xdr:col>
      <xdr:colOff>0</xdr:colOff>
      <xdr:row>13</xdr:row>
      <xdr:rowOff>1695450</xdr:rowOff>
    </xdr:to>
    <xdr:sp macro="" textlink="">
      <xdr:nvSpPr>
        <xdr:cNvPr id="12436" name="Text Box 42"/>
        <xdr:cNvSpPr txBox="1">
          <a:spLocks noChangeArrowheads="1"/>
        </xdr:cNvSpPr>
      </xdr:nvSpPr>
      <xdr:spPr bwMode="auto">
        <a:xfrm>
          <a:off x="22357080" y="76790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13</xdr:row>
      <xdr:rowOff>1552575</xdr:rowOff>
    </xdr:from>
    <xdr:to>
      <xdr:col>46</xdr:col>
      <xdr:colOff>28575</xdr:colOff>
      <xdr:row>13</xdr:row>
      <xdr:rowOff>1695450</xdr:rowOff>
    </xdr:to>
    <xdr:sp macro="" textlink="">
      <xdr:nvSpPr>
        <xdr:cNvPr id="12437" name="Text Box 43"/>
        <xdr:cNvSpPr txBox="1">
          <a:spLocks noChangeArrowheads="1"/>
        </xdr:cNvSpPr>
      </xdr:nvSpPr>
      <xdr:spPr bwMode="auto">
        <a:xfrm>
          <a:off x="22694265" y="76790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13</xdr:row>
      <xdr:rowOff>1552575</xdr:rowOff>
    </xdr:from>
    <xdr:to>
      <xdr:col>49</xdr:col>
      <xdr:colOff>361950</xdr:colOff>
      <xdr:row>13</xdr:row>
      <xdr:rowOff>1695450</xdr:rowOff>
    </xdr:to>
    <xdr:sp macro="" textlink="">
      <xdr:nvSpPr>
        <xdr:cNvPr id="12438" name="Text Box 62"/>
        <xdr:cNvSpPr txBox="1">
          <a:spLocks noChangeArrowheads="1"/>
        </xdr:cNvSpPr>
      </xdr:nvSpPr>
      <xdr:spPr bwMode="auto">
        <a:xfrm>
          <a:off x="24185880" y="76790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13</xdr:row>
      <xdr:rowOff>1552575</xdr:rowOff>
    </xdr:from>
    <xdr:to>
      <xdr:col>50</xdr:col>
      <xdr:colOff>342900</xdr:colOff>
      <xdr:row>13</xdr:row>
      <xdr:rowOff>1695450</xdr:rowOff>
    </xdr:to>
    <xdr:sp macro="" textlink="">
      <xdr:nvSpPr>
        <xdr:cNvPr id="12439" name="Text Box 63"/>
        <xdr:cNvSpPr txBox="1">
          <a:spLocks noChangeArrowheads="1"/>
        </xdr:cNvSpPr>
      </xdr:nvSpPr>
      <xdr:spPr bwMode="auto">
        <a:xfrm>
          <a:off x="2464879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13</xdr:row>
      <xdr:rowOff>1524000</xdr:rowOff>
    </xdr:from>
    <xdr:to>
      <xdr:col>44</xdr:col>
      <xdr:colOff>0</xdr:colOff>
      <xdr:row>13</xdr:row>
      <xdr:rowOff>1857375</xdr:rowOff>
    </xdr:to>
    <xdr:sp macro="" textlink="">
      <xdr:nvSpPr>
        <xdr:cNvPr id="12440" name="Line 64"/>
        <xdr:cNvSpPr>
          <a:spLocks noChangeShapeType="1"/>
        </xdr:cNvSpPr>
      </xdr:nvSpPr>
      <xdr:spPr bwMode="auto">
        <a:xfrm flipV="1">
          <a:off x="22318980" y="7680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13</xdr:row>
      <xdr:rowOff>1524000</xdr:rowOff>
    </xdr:from>
    <xdr:to>
      <xdr:col>46</xdr:col>
      <xdr:colOff>0</xdr:colOff>
      <xdr:row>13</xdr:row>
      <xdr:rowOff>1857375</xdr:rowOff>
    </xdr:to>
    <xdr:sp macro="" textlink="">
      <xdr:nvSpPr>
        <xdr:cNvPr id="12441" name="Line 65"/>
        <xdr:cNvSpPr>
          <a:spLocks noChangeShapeType="1"/>
        </xdr:cNvSpPr>
      </xdr:nvSpPr>
      <xdr:spPr bwMode="auto">
        <a:xfrm flipV="1">
          <a:off x="23050500" y="7680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42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13</xdr:row>
      <xdr:rowOff>1533525</xdr:rowOff>
    </xdr:from>
    <xdr:to>
      <xdr:col>50</xdr:col>
      <xdr:colOff>0</xdr:colOff>
      <xdr:row>14</xdr:row>
      <xdr:rowOff>0</xdr:rowOff>
    </xdr:to>
    <xdr:sp macro="" textlink="">
      <xdr:nvSpPr>
        <xdr:cNvPr id="12443" name="Line 68"/>
        <xdr:cNvSpPr>
          <a:spLocks noChangeShapeType="1"/>
        </xdr:cNvSpPr>
      </xdr:nvSpPr>
      <xdr:spPr bwMode="auto">
        <a:xfrm flipV="1">
          <a:off x="24582120" y="76828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44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45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46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47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48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49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50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51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52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53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54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13</xdr:row>
      <xdr:rowOff>1552575</xdr:rowOff>
    </xdr:from>
    <xdr:to>
      <xdr:col>44</xdr:col>
      <xdr:colOff>38100</xdr:colOff>
      <xdr:row>13</xdr:row>
      <xdr:rowOff>1695450</xdr:rowOff>
    </xdr:to>
    <xdr:sp macro="" textlink="">
      <xdr:nvSpPr>
        <xdr:cNvPr id="12455" name="Text Box 19"/>
        <xdr:cNvSpPr txBox="1">
          <a:spLocks noChangeArrowheads="1"/>
        </xdr:cNvSpPr>
      </xdr:nvSpPr>
      <xdr:spPr bwMode="auto">
        <a:xfrm>
          <a:off x="21962745" y="76790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13</xdr:row>
      <xdr:rowOff>1552575</xdr:rowOff>
    </xdr:from>
    <xdr:to>
      <xdr:col>44</xdr:col>
      <xdr:colOff>304800</xdr:colOff>
      <xdr:row>13</xdr:row>
      <xdr:rowOff>1695450</xdr:rowOff>
    </xdr:to>
    <xdr:sp macro="" textlink="">
      <xdr:nvSpPr>
        <xdr:cNvPr id="12456" name="Text Box 20"/>
        <xdr:cNvSpPr txBox="1">
          <a:spLocks noChangeArrowheads="1"/>
        </xdr:cNvSpPr>
      </xdr:nvSpPr>
      <xdr:spPr bwMode="auto">
        <a:xfrm>
          <a:off x="2234755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13</xdr:row>
      <xdr:rowOff>1552575</xdr:rowOff>
    </xdr:from>
    <xdr:to>
      <xdr:col>46</xdr:col>
      <xdr:colOff>19050</xdr:colOff>
      <xdr:row>13</xdr:row>
      <xdr:rowOff>1695450</xdr:rowOff>
    </xdr:to>
    <xdr:sp macro="" textlink="">
      <xdr:nvSpPr>
        <xdr:cNvPr id="12457" name="Text Box 21"/>
        <xdr:cNvSpPr txBox="1">
          <a:spLocks noChangeArrowheads="1"/>
        </xdr:cNvSpPr>
      </xdr:nvSpPr>
      <xdr:spPr bwMode="auto">
        <a:xfrm>
          <a:off x="22694265" y="76790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13</xdr:row>
      <xdr:rowOff>1552575</xdr:rowOff>
    </xdr:from>
    <xdr:to>
      <xdr:col>46</xdr:col>
      <xdr:colOff>304800</xdr:colOff>
      <xdr:row>13</xdr:row>
      <xdr:rowOff>1695450</xdr:rowOff>
    </xdr:to>
    <xdr:sp macro="" textlink="">
      <xdr:nvSpPr>
        <xdr:cNvPr id="12458" name="Text Box 22"/>
        <xdr:cNvSpPr txBox="1">
          <a:spLocks noChangeArrowheads="1"/>
        </xdr:cNvSpPr>
      </xdr:nvSpPr>
      <xdr:spPr bwMode="auto">
        <a:xfrm>
          <a:off x="2307907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13</xdr:row>
      <xdr:rowOff>1552575</xdr:rowOff>
    </xdr:from>
    <xdr:to>
      <xdr:col>48</xdr:col>
      <xdr:colOff>19050</xdr:colOff>
      <xdr:row>13</xdr:row>
      <xdr:rowOff>1695450</xdr:rowOff>
    </xdr:to>
    <xdr:sp macro="" textlink="">
      <xdr:nvSpPr>
        <xdr:cNvPr id="12459" name="Text Box 23"/>
        <xdr:cNvSpPr txBox="1">
          <a:spLocks noChangeArrowheads="1"/>
        </xdr:cNvSpPr>
      </xdr:nvSpPr>
      <xdr:spPr bwMode="auto">
        <a:xfrm>
          <a:off x="23425785" y="76790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13</xdr:row>
      <xdr:rowOff>1552575</xdr:rowOff>
    </xdr:from>
    <xdr:to>
      <xdr:col>48</xdr:col>
      <xdr:colOff>304800</xdr:colOff>
      <xdr:row>13</xdr:row>
      <xdr:rowOff>1695450</xdr:rowOff>
    </xdr:to>
    <xdr:sp macro="" textlink="">
      <xdr:nvSpPr>
        <xdr:cNvPr id="12460" name="Text Box 24"/>
        <xdr:cNvSpPr txBox="1">
          <a:spLocks noChangeArrowheads="1"/>
        </xdr:cNvSpPr>
      </xdr:nvSpPr>
      <xdr:spPr bwMode="auto">
        <a:xfrm>
          <a:off x="2381059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13</xdr:row>
      <xdr:rowOff>1552575</xdr:rowOff>
    </xdr:from>
    <xdr:to>
      <xdr:col>49</xdr:col>
      <xdr:colOff>333375</xdr:colOff>
      <xdr:row>13</xdr:row>
      <xdr:rowOff>1695450</xdr:rowOff>
    </xdr:to>
    <xdr:sp macro="" textlink="">
      <xdr:nvSpPr>
        <xdr:cNvPr id="12461" name="Text Box 27"/>
        <xdr:cNvSpPr txBox="1">
          <a:spLocks noChangeArrowheads="1"/>
        </xdr:cNvSpPr>
      </xdr:nvSpPr>
      <xdr:spPr bwMode="auto">
        <a:xfrm>
          <a:off x="24157305" y="76790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13</xdr:row>
      <xdr:rowOff>1552575</xdr:rowOff>
    </xdr:from>
    <xdr:to>
      <xdr:col>51</xdr:col>
      <xdr:colOff>333375</xdr:colOff>
      <xdr:row>13</xdr:row>
      <xdr:rowOff>1695450</xdr:rowOff>
    </xdr:to>
    <xdr:sp macro="" textlink="">
      <xdr:nvSpPr>
        <xdr:cNvPr id="12462" name="Text Box 29"/>
        <xdr:cNvSpPr txBox="1">
          <a:spLocks noChangeArrowheads="1"/>
        </xdr:cNvSpPr>
      </xdr:nvSpPr>
      <xdr:spPr bwMode="auto">
        <a:xfrm>
          <a:off x="24957405" y="76790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13</xdr:row>
      <xdr:rowOff>1552575</xdr:rowOff>
    </xdr:from>
    <xdr:to>
      <xdr:col>52</xdr:col>
      <xdr:colOff>342900</xdr:colOff>
      <xdr:row>13</xdr:row>
      <xdr:rowOff>1695450</xdr:rowOff>
    </xdr:to>
    <xdr:sp macro="" textlink="">
      <xdr:nvSpPr>
        <xdr:cNvPr id="12463" name="Text Box 30"/>
        <xdr:cNvSpPr txBox="1">
          <a:spLocks noChangeArrowheads="1"/>
        </xdr:cNvSpPr>
      </xdr:nvSpPr>
      <xdr:spPr bwMode="auto">
        <a:xfrm>
          <a:off x="2538031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13</xdr:row>
      <xdr:rowOff>1543050</xdr:rowOff>
    </xdr:from>
    <xdr:to>
      <xdr:col>54</xdr:col>
      <xdr:colOff>0</xdr:colOff>
      <xdr:row>13</xdr:row>
      <xdr:rowOff>1685925</xdr:rowOff>
    </xdr:to>
    <xdr:sp macro="" textlink="">
      <xdr:nvSpPr>
        <xdr:cNvPr id="12464" name="Text Box 33"/>
        <xdr:cNvSpPr txBox="1">
          <a:spLocks noChangeArrowheads="1"/>
        </xdr:cNvSpPr>
      </xdr:nvSpPr>
      <xdr:spPr bwMode="auto">
        <a:xfrm>
          <a:off x="25727025" y="76771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13</xdr:row>
      <xdr:rowOff>1552575</xdr:rowOff>
    </xdr:from>
    <xdr:to>
      <xdr:col>44</xdr:col>
      <xdr:colOff>304800</xdr:colOff>
      <xdr:row>13</xdr:row>
      <xdr:rowOff>1695450</xdr:rowOff>
    </xdr:to>
    <xdr:sp macro="" textlink="">
      <xdr:nvSpPr>
        <xdr:cNvPr id="12465" name="Text Box 35"/>
        <xdr:cNvSpPr txBox="1">
          <a:spLocks noChangeArrowheads="1"/>
        </xdr:cNvSpPr>
      </xdr:nvSpPr>
      <xdr:spPr bwMode="auto">
        <a:xfrm>
          <a:off x="2234755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13</xdr:row>
      <xdr:rowOff>1552575</xdr:rowOff>
    </xdr:from>
    <xdr:to>
      <xdr:col>46</xdr:col>
      <xdr:colOff>19050</xdr:colOff>
      <xdr:row>13</xdr:row>
      <xdr:rowOff>1695450</xdr:rowOff>
    </xdr:to>
    <xdr:sp macro="" textlink="">
      <xdr:nvSpPr>
        <xdr:cNvPr id="12466" name="Text Box 36"/>
        <xdr:cNvSpPr txBox="1">
          <a:spLocks noChangeArrowheads="1"/>
        </xdr:cNvSpPr>
      </xdr:nvSpPr>
      <xdr:spPr bwMode="auto">
        <a:xfrm>
          <a:off x="22694265" y="76790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13</xdr:row>
      <xdr:rowOff>1552575</xdr:rowOff>
    </xdr:from>
    <xdr:to>
      <xdr:col>47</xdr:col>
      <xdr:colOff>0</xdr:colOff>
      <xdr:row>13</xdr:row>
      <xdr:rowOff>1695450</xdr:rowOff>
    </xdr:to>
    <xdr:sp macro="" textlink="">
      <xdr:nvSpPr>
        <xdr:cNvPr id="12467" name="Text Box 37"/>
        <xdr:cNvSpPr txBox="1">
          <a:spLocks noChangeArrowheads="1"/>
        </xdr:cNvSpPr>
      </xdr:nvSpPr>
      <xdr:spPr bwMode="auto">
        <a:xfrm>
          <a:off x="23088600" y="76790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13</xdr:row>
      <xdr:rowOff>1552575</xdr:rowOff>
    </xdr:from>
    <xdr:to>
      <xdr:col>48</xdr:col>
      <xdr:colOff>38100</xdr:colOff>
      <xdr:row>13</xdr:row>
      <xdr:rowOff>1695450</xdr:rowOff>
    </xdr:to>
    <xdr:sp macro="" textlink="">
      <xdr:nvSpPr>
        <xdr:cNvPr id="12468" name="Text Box 38"/>
        <xdr:cNvSpPr txBox="1">
          <a:spLocks noChangeArrowheads="1"/>
        </xdr:cNvSpPr>
      </xdr:nvSpPr>
      <xdr:spPr bwMode="auto">
        <a:xfrm>
          <a:off x="23425785" y="76790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13</xdr:row>
      <xdr:rowOff>1552575</xdr:rowOff>
    </xdr:from>
    <xdr:to>
      <xdr:col>48</xdr:col>
      <xdr:colOff>333375</xdr:colOff>
      <xdr:row>13</xdr:row>
      <xdr:rowOff>1695450</xdr:rowOff>
    </xdr:to>
    <xdr:sp macro="" textlink="">
      <xdr:nvSpPr>
        <xdr:cNvPr id="12469" name="Text Box 39"/>
        <xdr:cNvSpPr txBox="1">
          <a:spLocks noChangeArrowheads="1"/>
        </xdr:cNvSpPr>
      </xdr:nvSpPr>
      <xdr:spPr bwMode="auto">
        <a:xfrm>
          <a:off x="23839170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13</xdr:row>
      <xdr:rowOff>1552575</xdr:rowOff>
    </xdr:from>
    <xdr:to>
      <xdr:col>49</xdr:col>
      <xdr:colOff>333375</xdr:colOff>
      <xdr:row>13</xdr:row>
      <xdr:rowOff>1695450</xdr:rowOff>
    </xdr:to>
    <xdr:sp macro="" textlink="">
      <xdr:nvSpPr>
        <xdr:cNvPr id="12470" name="Text Box 40"/>
        <xdr:cNvSpPr txBox="1">
          <a:spLocks noChangeArrowheads="1"/>
        </xdr:cNvSpPr>
      </xdr:nvSpPr>
      <xdr:spPr bwMode="auto">
        <a:xfrm>
          <a:off x="24157305" y="76790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13</xdr:row>
      <xdr:rowOff>1552575</xdr:rowOff>
    </xdr:from>
    <xdr:to>
      <xdr:col>45</xdr:col>
      <xdr:colOff>0</xdr:colOff>
      <xdr:row>13</xdr:row>
      <xdr:rowOff>1695450</xdr:rowOff>
    </xdr:to>
    <xdr:sp macro="" textlink="">
      <xdr:nvSpPr>
        <xdr:cNvPr id="12471" name="Text Box 42"/>
        <xdr:cNvSpPr txBox="1">
          <a:spLocks noChangeArrowheads="1"/>
        </xdr:cNvSpPr>
      </xdr:nvSpPr>
      <xdr:spPr bwMode="auto">
        <a:xfrm>
          <a:off x="22357080" y="76790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13</xdr:row>
      <xdr:rowOff>1552575</xdr:rowOff>
    </xdr:from>
    <xdr:to>
      <xdr:col>46</xdr:col>
      <xdr:colOff>28575</xdr:colOff>
      <xdr:row>13</xdr:row>
      <xdr:rowOff>1695450</xdr:rowOff>
    </xdr:to>
    <xdr:sp macro="" textlink="">
      <xdr:nvSpPr>
        <xdr:cNvPr id="12472" name="Text Box 43"/>
        <xdr:cNvSpPr txBox="1">
          <a:spLocks noChangeArrowheads="1"/>
        </xdr:cNvSpPr>
      </xdr:nvSpPr>
      <xdr:spPr bwMode="auto">
        <a:xfrm>
          <a:off x="22694265" y="76790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13</xdr:row>
      <xdr:rowOff>1552575</xdr:rowOff>
    </xdr:from>
    <xdr:to>
      <xdr:col>52</xdr:col>
      <xdr:colOff>57150</xdr:colOff>
      <xdr:row>13</xdr:row>
      <xdr:rowOff>1695450</xdr:rowOff>
    </xdr:to>
    <xdr:sp macro="" textlink="">
      <xdr:nvSpPr>
        <xdr:cNvPr id="12473" name="Text Box 61"/>
        <xdr:cNvSpPr txBox="1">
          <a:spLocks noChangeArrowheads="1"/>
        </xdr:cNvSpPr>
      </xdr:nvSpPr>
      <xdr:spPr bwMode="auto">
        <a:xfrm>
          <a:off x="24957405" y="767905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13</xdr:row>
      <xdr:rowOff>1552575</xdr:rowOff>
    </xdr:from>
    <xdr:to>
      <xdr:col>49</xdr:col>
      <xdr:colOff>361950</xdr:colOff>
      <xdr:row>13</xdr:row>
      <xdr:rowOff>1695450</xdr:rowOff>
    </xdr:to>
    <xdr:sp macro="" textlink="">
      <xdr:nvSpPr>
        <xdr:cNvPr id="12474" name="Text Box 62"/>
        <xdr:cNvSpPr txBox="1">
          <a:spLocks noChangeArrowheads="1"/>
        </xdr:cNvSpPr>
      </xdr:nvSpPr>
      <xdr:spPr bwMode="auto">
        <a:xfrm>
          <a:off x="24185880" y="76790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13</xdr:row>
      <xdr:rowOff>1552575</xdr:rowOff>
    </xdr:from>
    <xdr:to>
      <xdr:col>50</xdr:col>
      <xdr:colOff>342900</xdr:colOff>
      <xdr:row>13</xdr:row>
      <xdr:rowOff>1695450</xdr:rowOff>
    </xdr:to>
    <xdr:sp macro="" textlink="">
      <xdr:nvSpPr>
        <xdr:cNvPr id="12475" name="Text Box 63"/>
        <xdr:cNvSpPr txBox="1">
          <a:spLocks noChangeArrowheads="1"/>
        </xdr:cNvSpPr>
      </xdr:nvSpPr>
      <xdr:spPr bwMode="auto">
        <a:xfrm>
          <a:off x="2464879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13</xdr:row>
      <xdr:rowOff>1524000</xdr:rowOff>
    </xdr:from>
    <xdr:to>
      <xdr:col>44</xdr:col>
      <xdr:colOff>0</xdr:colOff>
      <xdr:row>13</xdr:row>
      <xdr:rowOff>1857375</xdr:rowOff>
    </xdr:to>
    <xdr:sp macro="" textlink="">
      <xdr:nvSpPr>
        <xdr:cNvPr id="12476" name="Line 64"/>
        <xdr:cNvSpPr>
          <a:spLocks noChangeShapeType="1"/>
        </xdr:cNvSpPr>
      </xdr:nvSpPr>
      <xdr:spPr bwMode="auto">
        <a:xfrm flipV="1">
          <a:off x="22318980" y="7680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13</xdr:row>
      <xdr:rowOff>1524000</xdr:rowOff>
    </xdr:from>
    <xdr:to>
      <xdr:col>46</xdr:col>
      <xdr:colOff>0</xdr:colOff>
      <xdr:row>13</xdr:row>
      <xdr:rowOff>1857375</xdr:rowOff>
    </xdr:to>
    <xdr:sp macro="" textlink="">
      <xdr:nvSpPr>
        <xdr:cNvPr id="12477" name="Line 65"/>
        <xdr:cNvSpPr>
          <a:spLocks noChangeShapeType="1"/>
        </xdr:cNvSpPr>
      </xdr:nvSpPr>
      <xdr:spPr bwMode="auto">
        <a:xfrm flipV="1">
          <a:off x="23050500" y="7680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78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13</xdr:row>
      <xdr:rowOff>1533525</xdr:rowOff>
    </xdr:from>
    <xdr:to>
      <xdr:col>50</xdr:col>
      <xdr:colOff>0</xdr:colOff>
      <xdr:row>14</xdr:row>
      <xdr:rowOff>0</xdr:rowOff>
    </xdr:to>
    <xdr:sp macro="" textlink="">
      <xdr:nvSpPr>
        <xdr:cNvPr id="12479" name="Line 68"/>
        <xdr:cNvSpPr>
          <a:spLocks noChangeShapeType="1"/>
        </xdr:cNvSpPr>
      </xdr:nvSpPr>
      <xdr:spPr bwMode="auto">
        <a:xfrm flipV="1">
          <a:off x="24582120" y="76828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480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81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482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83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484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85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486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87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488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89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490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91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492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93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494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95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496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97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498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499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00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01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02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13</xdr:row>
      <xdr:rowOff>1552575</xdr:rowOff>
    </xdr:from>
    <xdr:to>
      <xdr:col>44</xdr:col>
      <xdr:colOff>38100</xdr:colOff>
      <xdr:row>13</xdr:row>
      <xdr:rowOff>1695450</xdr:rowOff>
    </xdr:to>
    <xdr:sp macro="" textlink="">
      <xdr:nvSpPr>
        <xdr:cNvPr id="12503" name="Text Box 19"/>
        <xdr:cNvSpPr txBox="1">
          <a:spLocks noChangeArrowheads="1"/>
        </xdr:cNvSpPr>
      </xdr:nvSpPr>
      <xdr:spPr bwMode="auto">
        <a:xfrm>
          <a:off x="21962745" y="76790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13</xdr:row>
      <xdr:rowOff>1552575</xdr:rowOff>
    </xdr:from>
    <xdr:to>
      <xdr:col>44</xdr:col>
      <xdr:colOff>304800</xdr:colOff>
      <xdr:row>13</xdr:row>
      <xdr:rowOff>1695450</xdr:rowOff>
    </xdr:to>
    <xdr:sp macro="" textlink="">
      <xdr:nvSpPr>
        <xdr:cNvPr id="12504" name="Text Box 20"/>
        <xdr:cNvSpPr txBox="1">
          <a:spLocks noChangeArrowheads="1"/>
        </xdr:cNvSpPr>
      </xdr:nvSpPr>
      <xdr:spPr bwMode="auto">
        <a:xfrm>
          <a:off x="2234755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13</xdr:row>
      <xdr:rowOff>1552575</xdr:rowOff>
    </xdr:from>
    <xdr:to>
      <xdr:col>46</xdr:col>
      <xdr:colOff>19050</xdr:colOff>
      <xdr:row>13</xdr:row>
      <xdr:rowOff>1695450</xdr:rowOff>
    </xdr:to>
    <xdr:sp macro="" textlink="">
      <xdr:nvSpPr>
        <xdr:cNvPr id="12505" name="Text Box 21"/>
        <xdr:cNvSpPr txBox="1">
          <a:spLocks noChangeArrowheads="1"/>
        </xdr:cNvSpPr>
      </xdr:nvSpPr>
      <xdr:spPr bwMode="auto">
        <a:xfrm>
          <a:off x="22694265" y="76790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13</xdr:row>
      <xdr:rowOff>1552575</xdr:rowOff>
    </xdr:from>
    <xdr:to>
      <xdr:col>46</xdr:col>
      <xdr:colOff>304800</xdr:colOff>
      <xdr:row>13</xdr:row>
      <xdr:rowOff>1695450</xdr:rowOff>
    </xdr:to>
    <xdr:sp macro="" textlink="">
      <xdr:nvSpPr>
        <xdr:cNvPr id="12506" name="Text Box 22"/>
        <xdr:cNvSpPr txBox="1">
          <a:spLocks noChangeArrowheads="1"/>
        </xdr:cNvSpPr>
      </xdr:nvSpPr>
      <xdr:spPr bwMode="auto">
        <a:xfrm>
          <a:off x="2307907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13</xdr:row>
      <xdr:rowOff>1552575</xdr:rowOff>
    </xdr:from>
    <xdr:to>
      <xdr:col>48</xdr:col>
      <xdr:colOff>19050</xdr:colOff>
      <xdr:row>13</xdr:row>
      <xdr:rowOff>1695450</xdr:rowOff>
    </xdr:to>
    <xdr:sp macro="" textlink="">
      <xdr:nvSpPr>
        <xdr:cNvPr id="12507" name="Text Box 23"/>
        <xdr:cNvSpPr txBox="1">
          <a:spLocks noChangeArrowheads="1"/>
        </xdr:cNvSpPr>
      </xdr:nvSpPr>
      <xdr:spPr bwMode="auto">
        <a:xfrm>
          <a:off x="23425785" y="76790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13</xdr:row>
      <xdr:rowOff>1552575</xdr:rowOff>
    </xdr:from>
    <xdr:to>
      <xdr:col>48</xdr:col>
      <xdr:colOff>304800</xdr:colOff>
      <xdr:row>13</xdr:row>
      <xdr:rowOff>1695450</xdr:rowOff>
    </xdr:to>
    <xdr:sp macro="" textlink="">
      <xdr:nvSpPr>
        <xdr:cNvPr id="12508" name="Text Box 24"/>
        <xdr:cNvSpPr txBox="1">
          <a:spLocks noChangeArrowheads="1"/>
        </xdr:cNvSpPr>
      </xdr:nvSpPr>
      <xdr:spPr bwMode="auto">
        <a:xfrm>
          <a:off x="2381059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13</xdr:row>
      <xdr:rowOff>1552575</xdr:rowOff>
    </xdr:from>
    <xdr:to>
      <xdr:col>49</xdr:col>
      <xdr:colOff>333375</xdr:colOff>
      <xdr:row>13</xdr:row>
      <xdr:rowOff>1695450</xdr:rowOff>
    </xdr:to>
    <xdr:sp macro="" textlink="">
      <xdr:nvSpPr>
        <xdr:cNvPr id="12509" name="Text Box 27"/>
        <xdr:cNvSpPr txBox="1">
          <a:spLocks noChangeArrowheads="1"/>
        </xdr:cNvSpPr>
      </xdr:nvSpPr>
      <xdr:spPr bwMode="auto">
        <a:xfrm>
          <a:off x="24157305" y="76790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13</xdr:row>
      <xdr:rowOff>1552575</xdr:rowOff>
    </xdr:from>
    <xdr:to>
      <xdr:col>51</xdr:col>
      <xdr:colOff>333375</xdr:colOff>
      <xdr:row>13</xdr:row>
      <xdr:rowOff>1695450</xdr:rowOff>
    </xdr:to>
    <xdr:sp macro="" textlink="">
      <xdr:nvSpPr>
        <xdr:cNvPr id="12510" name="Text Box 29"/>
        <xdr:cNvSpPr txBox="1">
          <a:spLocks noChangeArrowheads="1"/>
        </xdr:cNvSpPr>
      </xdr:nvSpPr>
      <xdr:spPr bwMode="auto">
        <a:xfrm>
          <a:off x="24957405" y="76790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13</xdr:row>
      <xdr:rowOff>1552575</xdr:rowOff>
    </xdr:from>
    <xdr:to>
      <xdr:col>52</xdr:col>
      <xdr:colOff>342900</xdr:colOff>
      <xdr:row>13</xdr:row>
      <xdr:rowOff>1695450</xdr:rowOff>
    </xdr:to>
    <xdr:sp macro="" textlink="">
      <xdr:nvSpPr>
        <xdr:cNvPr id="12511" name="Text Box 30"/>
        <xdr:cNvSpPr txBox="1">
          <a:spLocks noChangeArrowheads="1"/>
        </xdr:cNvSpPr>
      </xdr:nvSpPr>
      <xdr:spPr bwMode="auto">
        <a:xfrm>
          <a:off x="2538031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13</xdr:row>
      <xdr:rowOff>1543050</xdr:rowOff>
    </xdr:from>
    <xdr:to>
      <xdr:col>54</xdr:col>
      <xdr:colOff>0</xdr:colOff>
      <xdr:row>13</xdr:row>
      <xdr:rowOff>1685925</xdr:rowOff>
    </xdr:to>
    <xdr:sp macro="" textlink="">
      <xdr:nvSpPr>
        <xdr:cNvPr id="12512" name="Text Box 33"/>
        <xdr:cNvSpPr txBox="1">
          <a:spLocks noChangeArrowheads="1"/>
        </xdr:cNvSpPr>
      </xdr:nvSpPr>
      <xdr:spPr bwMode="auto">
        <a:xfrm>
          <a:off x="25727025" y="76771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13</xdr:row>
      <xdr:rowOff>1552575</xdr:rowOff>
    </xdr:from>
    <xdr:to>
      <xdr:col>44</xdr:col>
      <xdr:colOff>304800</xdr:colOff>
      <xdr:row>13</xdr:row>
      <xdr:rowOff>1695450</xdr:rowOff>
    </xdr:to>
    <xdr:sp macro="" textlink="">
      <xdr:nvSpPr>
        <xdr:cNvPr id="12513" name="Text Box 35"/>
        <xdr:cNvSpPr txBox="1">
          <a:spLocks noChangeArrowheads="1"/>
        </xdr:cNvSpPr>
      </xdr:nvSpPr>
      <xdr:spPr bwMode="auto">
        <a:xfrm>
          <a:off x="2234755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13</xdr:row>
      <xdr:rowOff>1552575</xdr:rowOff>
    </xdr:from>
    <xdr:to>
      <xdr:col>46</xdr:col>
      <xdr:colOff>19050</xdr:colOff>
      <xdr:row>13</xdr:row>
      <xdr:rowOff>1695450</xdr:rowOff>
    </xdr:to>
    <xdr:sp macro="" textlink="">
      <xdr:nvSpPr>
        <xdr:cNvPr id="12514" name="Text Box 36"/>
        <xdr:cNvSpPr txBox="1">
          <a:spLocks noChangeArrowheads="1"/>
        </xdr:cNvSpPr>
      </xdr:nvSpPr>
      <xdr:spPr bwMode="auto">
        <a:xfrm>
          <a:off x="22694265" y="76790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13</xdr:row>
      <xdr:rowOff>1552575</xdr:rowOff>
    </xdr:from>
    <xdr:to>
      <xdr:col>47</xdr:col>
      <xdr:colOff>0</xdr:colOff>
      <xdr:row>13</xdr:row>
      <xdr:rowOff>1695450</xdr:rowOff>
    </xdr:to>
    <xdr:sp macro="" textlink="">
      <xdr:nvSpPr>
        <xdr:cNvPr id="12515" name="Text Box 37"/>
        <xdr:cNvSpPr txBox="1">
          <a:spLocks noChangeArrowheads="1"/>
        </xdr:cNvSpPr>
      </xdr:nvSpPr>
      <xdr:spPr bwMode="auto">
        <a:xfrm>
          <a:off x="23088600" y="76790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13</xdr:row>
      <xdr:rowOff>1552575</xdr:rowOff>
    </xdr:from>
    <xdr:to>
      <xdr:col>48</xdr:col>
      <xdr:colOff>38100</xdr:colOff>
      <xdr:row>13</xdr:row>
      <xdr:rowOff>1695450</xdr:rowOff>
    </xdr:to>
    <xdr:sp macro="" textlink="">
      <xdr:nvSpPr>
        <xdr:cNvPr id="12516" name="Text Box 38"/>
        <xdr:cNvSpPr txBox="1">
          <a:spLocks noChangeArrowheads="1"/>
        </xdr:cNvSpPr>
      </xdr:nvSpPr>
      <xdr:spPr bwMode="auto">
        <a:xfrm>
          <a:off x="23425785" y="76790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13</xdr:row>
      <xdr:rowOff>1552575</xdr:rowOff>
    </xdr:from>
    <xdr:to>
      <xdr:col>48</xdr:col>
      <xdr:colOff>333375</xdr:colOff>
      <xdr:row>13</xdr:row>
      <xdr:rowOff>1695450</xdr:rowOff>
    </xdr:to>
    <xdr:sp macro="" textlink="">
      <xdr:nvSpPr>
        <xdr:cNvPr id="12517" name="Text Box 39"/>
        <xdr:cNvSpPr txBox="1">
          <a:spLocks noChangeArrowheads="1"/>
        </xdr:cNvSpPr>
      </xdr:nvSpPr>
      <xdr:spPr bwMode="auto">
        <a:xfrm>
          <a:off x="23839170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13</xdr:row>
      <xdr:rowOff>1552575</xdr:rowOff>
    </xdr:from>
    <xdr:to>
      <xdr:col>49</xdr:col>
      <xdr:colOff>333375</xdr:colOff>
      <xdr:row>13</xdr:row>
      <xdr:rowOff>1695450</xdr:rowOff>
    </xdr:to>
    <xdr:sp macro="" textlink="">
      <xdr:nvSpPr>
        <xdr:cNvPr id="12518" name="Text Box 40"/>
        <xdr:cNvSpPr txBox="1">
          <a:spLocks noChangeArrowheads="1"/>
        </xdr:cNvSpPr>
      </xdr:nvSpPr>
      <xdr:spPr bwMode="auto">
        <a:xfrm>
          <a:off x="24157305" y="76790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13</xdr:row>
      <xdr:rowOff>1552575</xdr:rowOff>
    </xdr:from>
    <xdr:to>
      <xdr:col>45</xdr:col>
      <xdr:colOff>0</xdr:colOff>
      <xdr:row>13</xdr:row>
      <xdr:rowOff>1695450</xdr:rowOff>
    </xdr:to>
    <xdr:sp macro="" textlink="">
      <xdr:nvSpPr>
        <xdr:cNvPr id="12519" name="Text Box 42"/>
        <xdr:cNvSpPr txBox="1">
          <a:spLocks noChangeArrowheads="1"/>
        </xdr:cNvSpPr>
      </xdr:nvSpPr>
      <xdr:spPr bwMode="auto">
        <a:xfrm>
          <a:off x="22357080" y="76790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13</xdr:row>
      <xdr:rowOff>1552575</xdr:rowOff>
    </xdr:from>
    <xdr:to>
      <xdr:col>46</xdr:col>
      <xdr:colOff>28575</xdr:colOff>
      <xdr:row>13</xdr:row>
      <xdr:rowOff>1695450</xdr:rowOff>
    </xdr:to>
    <xdr:sp macro="" textlink="">
      <xdr:nvSpPr>
        <xdr:cNvPr id="12520" name="Text Box 43"/>
        <xdr:cNvSpPr txBox="1">
          <a:spLocks noChangeArrowheads="1"/>
        </xdr:cNvSpPr>
      </xdr:nvSpPr>
      <xdr:spPr bwMode="auto">
        <a:xfrm>
          <a:off x="22694265" y="76790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13</xdr:row>
      <xdr:rowOff>1552575</xdr:rowOff>
    </xdr:from>
    <xdr:to>
      <xdr:col>52</xdr:col>
      <xdr:colOff>57150</xdr:colOff>
      <xdr:row>13</xdr:row>
      <xdr:rowOff>1695450</xdr:rowOff>
    </xdr:to>
    <xdr:sp macro="" textlink="">
      <xdr:nvSpPr>
        <xdr:cNvPr id="12521" name="Text Box 61"/>
        <xdr:cNvSpPr txBox="1">
          <a:spLocks noChangeArrowheads="1"/>
        </xdr:cNvSpPr>
      </xdr:nvSpPr>
      <xdr:spPr bwMode="auto">
        <a:xfrm>
          <a:off x="24957405" y="767905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13</xdr:row>
      <xdr:rowOff>1552575</xdr:rowOff>
    </xdr:from>
    <xdr:to>
      <xdr:col>49</xdr:col>
      <xdr:colOff>361950</xdr:colOff>
      <xdr:row>13</xdr:row>
      <xdr:rowOff>1695450</xdr:rowOff>
    </xdr:to>
    <xdr:sp macro="" textlink="">
      <xdr:nvSpPr>
        <xdr:cNvPr id="12522" name="Text Box 62"/>
        <xdr:cNvSpPr txBox="1">
          <a:spLocks noChangeArrowheads="1"/>
        </xdr:cNvSpPr>
      </xdr:nvSpPr>
      <xdr:spPr bwMode="auto">
        <a:xfrm>
          <a:off x="24185880" y="76790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13</xdr:row>
      <xdr:rowOff>1552575</xdr:rowOff>
    </xdr:from>
    <xdr:to>
      <xdr:col>50</xdr:col>
      <xdr:colOff>342900</xdr:colOff>
      <xdr:row>13</xdr:row>
      <xdr:rowOff>1695450</xdr:rowOff>
    </xdr:to>
    <xdr:sp macro="" textlink="">
      <xdr:nvSpPr>
        <xdr:cNvPr id="12523" name="Text Box 63"/>
        <xdr:cNvSpPr txBox="1">
          <a:spLocks noChangeArrowheads="1"/>
        </xdr:cNvSpPr>
      </xdr:nvSpPr>
      <xdr:spPr bwMode="auto">
        <a:xfrm>
          <a:off x="24648795" y="76790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13</xdr:row>
      <xdr:rowOff>1524000</xdr:rowOff>
    </xdr:from>
    <xdr:to>
      <xdr:col>44</xdr:col>
      <xdr:colOff>0</xdr:colOff>
      <xdr:row>13</xdr:row>
      <xdr:rowOff>1857375</xdr:rowOff>
    </xdr:to>
    <xdr:sp macro="" textlink="">
      <xdr:nvSpPr>
        <xdr:cNvPr id="12524" name="Line 64"/>
        <xdr:cNvSpPr>
          <a:spLocks noChangeShapeType="1"/>
        </xdr:cNvSpPr>
      </xdr:nvSpPr>
      <xdr:spPr bwMode="auto">
        <a:xfrm flipV="1">
          <a:off x="22318980" y="7680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13</xdr:row>
      <xdr:rowOff>1524000</xdr:rowOff>
    </xdr:from>
    <xdr:to>
      <xdr:col>46</xdr:col>
      <xdr:colOff>0</xdr:colOff>
      <xdr:row>13</xdr:row>
      <xdr:rowOff>1857375</xdr:rowOff>
    </xdr:to>
    <xdr:sp macro="" textlink="">
      <xdr:nvSpPr>
        <xdr:cNvPr id="12525" name="Line 65"/>
        <xdr:cNvSpPr>
          <a:spLocks noChangeShapeType="1"/>
        </xdr:cNvSpPr>
      </xdr:nvSpPr>
      <xdr:spPr bwMode="auto">
        <a:xfrm flipV="1">
          <a:off x="23050500" y="76809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26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13</xdr:row>
      <xdr:rowOff>1533525</xdr:rowOff>
    </xdr:from>
    <xdr:to>
      <xdr:col>50</xdr:col>
      <xdr:colOff>0</xdr:colOff>
      <xdr:row>14</xdr:row>
      <xdr:rowOff>0</xdr:rowOff>
    </xdr:to>
    <xdr:sp macro="" textlink="">
      <xdr:nvSpPr>
        <xdr:cNvPr id="12527" name="Line 68"/>
        <xdr:cNvSpPr>
          <a:spLocks noChangeShapeType="1"/>
        </xdr:cNvSpPr>
      </xdr:nvSpPr>
      <xdr:spPr bwMode="auto">
        <a:xfrm flipV="1">
          <a:off x="24582120" y="76828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28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29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30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31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32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33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34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35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36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37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38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39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40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41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42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43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44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45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46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47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48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13</xdr:row>
      <xdr:rowOff>1543050</xdr:rowOff>
    </xdr:from>
    <xdr:to>
      <xdr:col>48</xdr:col>
      <xdr:colOff>0</xdr:colOff>
      <xdr:row>14</xdr:row>
      <xdr:rowOff>9525</xdr:rowOff>
    </xdr:to>
    <xdr:sp macro="" textlink="">
      <xdr:nvSpPr>
        <xdr:cNvPr id="12549" name="Line 67"/>
        <xdr:cNvSpPr>
          <a:spLocks noChangeShapeType="1"/>
        </xdr:cNvSpPr>
      </xdr:nvSpPr>
      <xdr:spPr bwMode="auto">
        <a:xfrm flipV="1">
          <a:off x="23782020" y="767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13</xdr:row>
      <xdr:rowOff>1562100</xdr:rowOff>
    </xdr:from>
    <xdr:to>
      <xdr:col>52</xdr:col>
      <xdr:colOff>0</xdr:colOff>
      <xdr:row>14</xdr:row>
      <xdr:rowOff>28575</xdr:rowOff>
    </xdr:to>
    <xdr:sp macro="" textlink="">
      <xdr:nvSpPr>
        <xdr:cNvPr id="12550" name="Line 69"/>
        <xdr:cNvSpPr>
          <a:spLocks noChangeShapeType="1"/>
        </xdr:cNvSpPr>
      </xdr:nvSpPr>
      <xdr:spPr bwMode="auto">
        <a:xfrm flipV="1">
          <a:off x="25313640" y="768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14</xdr:row>
      <xdr:rowOff>1552575</xdr:rowOff>
    </xdr:from>
    <xdr:to>
      <xdr:col>44</xdr:col>
      <xdr:colOff>38100</xdr:colOff>
      <xdr:row>14</xdr:row>
      <xdr:rowOff>1695450</xdr:rowOff>
    </xdr:to>
    <xdr:sp macro="" textlink="">
      <xdr:nvSpPr>
        <xdr:cNvPr id="12551" name="Text Box 19"/>
        <xdr:cNvSpPr txBox="1">
          <a:spLocks noChangeArrowheads="1"/>
        </xdr:cNvSpPr>
      </xdr:nvSpPr>
      <xdr:spPr bwMode="auto">
        <a:xfrm>
          <a:off x="21962745" y="81819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14</xdr:row>
      <xdr:rowOff>1552575</xdr:rowOff>
    </xdr:from>
    <xdr:to>
      <xdr:col>44</xdr:col>
      <xdr:colOff>304800</xdr:colOff>
      <xdr:row>14</xdr:row>
      <xdr:rowOff>1695450</xdr:rowOff>
    </xdr:to>
    <xdr:sp macro="" textlink="">
      <xdr:nvSpPr>
        <xdr:cNvPr id="12552" name="Text Box 20"/>
        <xdr:cNvSpPr txBox="1">
          <a:spLocks noChangeArrowheads="1"/>
        </xdr:cNvSpPr>
      </xdr:nvSpPr>
      <xdr:spPr bwMode="auto">
        <a:xfrm>
          <a:off x="2234755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14</xdr:row>
      <xdr:rowOff>1552575</xdr:rowOff>
    </xdr:from>
    <xdr:to>
      <xdr:col>46</xdr:col>
      <xdr:colOff>19050</xdr:colOff>
      <xdr:row>14</xdr:row>
      <xdr:rowOff>1695450</xdr:rowOff>
    </xdr:to>
    <xdr:sp macro="" textlink="">
      <xdr:nvSpPr>
        <xdr:cNvPr id="12553" name="Text Box 21"/>
        <xdr:cNvSpPr txBox="1">
          <a:spLocks noChangeArrowheads="1"/>
        </xdr:cNvSpPr>
      </xdr:nvSpPr>
      <xdr:spPr bwMode="auto">
        <a:xfrm>
          <a:off x="22694265" y="81819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14</xdr:row>
      <xdr:rowOff>1552575</xdr:rowOff>
    </xdr:from>
    <xdr:to>
      <xdr:col>46</xdr:col>
      <xdr:colOff>304800</xdr:colOff>
      <xdr:row>14</xdr:row>
      <xdr:rowOff>1695450</xdr:rowOff>
    </xdr:to>
    <xdr:sp macro="" textlink="">
      <xdr:nvSpPr>
        <xdr:cNvPr id="12554" name="Text Box 22"/>
        <xdr:cNvSpPr txBox="1">
          <a:spLocks noChangeArrowheads="1"/>
        </xdr:cNvSpPr>
      </xdr:nvSpPr>
      <xdr:spPr bwMode="auto">
        <a:xfrm>
          <a:off x="2307907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14</xdr:row>
      <xdr:rowOff>1552575</xdr:rowOff>
    </xdr:from>
    <xdr:to>
      <xdr:col>48</xdr:col>
      <xdr:colOff>19050</xdr:colOff>
      <xdr:row>14</xdr:row>
      <xdr:rowOff>1695450</xdr:rowOff>
    </xdr:to>
    <xdr:sp macro="" textlink="">
      <xdr:nvSpPr>
        <xdr:cNvPr id="12555" name="Text Box 23"/>
        <xdr:cNvSpPr txBox="1">
          <a:spLocks noChangeArrowheads="1"/>
        </xdr:cNvSpPr>
      </xdr:nvSpPr>
      <xdr:spPr bwMode="auto">
        <a:xfrm>
          <a:off x="23425785" y="81819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14</xdr:row>
      <xdr:rowOff>1552575</xdr:rowOff>
    </xdr:from>
    <xdr:to>
      <xdr:col>48</xdr:col>
      <xdr:colOff>304800</xdr:colOff>
      <xdr:row>14</xdr:row>
      <xdr:rowOff>1695450</xdr:rowOff>
    </xdr:to>
    <xdr:sp macro="" textlink="">
      <xdr:nvSpPr>
        <xdr:cNvPr id="12556" name="Text Box 24"/>
        <xdr:cNvSpPr txBox="1">
          <a:spLocks noChangeArrowheads="1"/>
        </xdr:cNvSpPr>
      </xdr:nvSpPr>
      <xdr:spPr bwMode="auto">
        <a:xfrm>
          <a:off x="2381059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14</xdr:row>
      <xdr:rowOff>1552575</xdr:rowOff>
    </xdr:from>
    <xdr:to>
      <xdr:col>49</xdr:col>
      <xdr:colOff>333375</xdr:colOff>
      <xdr:row>14</xdr:row>
      <xdr:rowOff>1695450</xdr:rowOff>
    </xdr:to>
    <xdr:sp macro="" textlink="">
      <xdr:nvSpPr>
        <xdr:cNvPr id="12557" name="Text Box 27"/>
        <xdr:cNvSpPr txBox="1">
          <a:spLocks noChangeArrowheads="1"/>
        </xdr:cNvSpPr>
      </xdr:nvSpPr>
      <xdr:spPr bwMode="auto">
        <a:xfrm>
          <a:off x="24157305" y="81819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14</xdr:row>
      <xdr:rowOff>1552575</xdr:rowOff>
    </xdr:from>
    <xdr:to>
      <xdr:col>44</xdr:col>
      <xdr:colOff>304800</xdr:colOff>
      <xdr:row>14</xdr:row>
      <xdr:rowOff>1695450</xdr:rowOff>
    </xdr:to>
    <xdr:sp macro="" textlink="">
      <xdr:nvSpPr>
        <xdr:cNvPr id="12558" name="Text Box 35"/>
        <xdr:cNvSpPr txBox="1">
          <a:spLocks noChangeArrowheads="1"/>
        </xdr:cNvSpPr>
      </xdr:nvSpPr>
      <xdr:spPr bwMode="auto">
        <a:xfrm>
          <a:off x="2234755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14</xdr:row>
      <xdr:rowOff>1552575</xdr:rowOff>
    </xdr:from>
    <xdr:to>
      <xdr:col>46</xdr:col>
      <xdr:colOff>19050</xdr:colOff>
      <xdr:row>14</xdr:row>
      <xdr:rowOff>1695450</xdr:rowOff>
    </xdr:to>
    <xdr:sp macro="" textlink="">
      <xdr:nvSpPr>
        <xdr:cNvPr id="12559" name="Text Box 36"/>
        <xdr:cNvSpPr txBox="1">
          <a:spLocks noChangeArrowheads="1"/>
        </xdr:cNvSpPr>
      </xdr:nvSpPr>
      <xdr:spPr bwMode="auto">
        <a:xfrm>
          <a:off x="22694265" y="81819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14</xdr:row>
      <xdr:rowOff>1552575</xdr:rowOff>
    </xdr:from>
    <xdr:to>
      <xdr:col>47</xdr:col>
      <xdr:colOff>0</xdr:colOff>
      <xdr:row>14</xdr:row>
      <xdr:rowOff>1695450</xdr:rowOff>
    </xdr:to>
    <xdr:sp macro="" textlink="">
      <xdr:nvSpPr>
        <xdr:cNvPr id="12560" name="Text Box 37"/>
        <xdr:cNvSpPr txBox="1">
          <a:spLocks noChangeArrowheads="1"/>
        </xdr:cNvSpPr>
      </xdr:nvSpPr>
      <xdr:spPr bwMode="auto">
        <a:xfrm>
          <a:off x="23088600" y="81819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14</xdr:row>
      <xdr:rowOff>1552575</xdr:rowOff>
    </xdr:from>
    <xdr:to>
      <xdr:col>48</xdr:col>
      <xdr:colOff>38100</xdr:colOff>
      <xdr:row>14</xdr:row>
      <xdr:rowOff>1695450</xdr:rowOff>
    </xdr:to>
    <xdr:sp macro="" textlink="">
      <xdr:nvSpPr>
        <xdr:cNvPr id="12561" name="Text Box 38"/>
        <xdr:cNvSpPr txBox="1">
          <a:spLocks noChangeArrowheads="1"/>
        </xdr:cNvSpPr>
      </xdr:nvSpPr>
      <xdr:spPr bwMode="auto">
        <a:xfrm>
          <a:off x="23425785" y="81819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14</xdr:row>
      <xdr:rowOff>1552575</xdr:rowOff>
    </xdr:from>
    <xdr:to>
      <xdr:col>48</xdr:col>
      <xdr:colOff>333375</xdr:colOff>
      <xdr:row>14</xdr:row>
      <xdr:rowOff>1695450</xdr:rowOff>
    </xdr:to>
    <xdr:sp macro="" textlink="">
      <xdr:nvSpPr>
        <xdr:cNvPr id="12562" name="Text Box 39"/>
        <xdr:cNvSpPr txBox="1">
          <a:spLocks noChangeArrowheads="1"/>
        </xdr:cNvSpPr>
      </xdr:nvSpPr>
      <xdr:spPr bwMode="auto">
        <a:xfrm>
          <a:off x="23839170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14</xdr:row>
      <xdr:rowOff>1552575</xdr:rowOff>
    </xdr:from>
    <xdr:to>
      <xdr:col>49</xdr:col>
      <xdr:colOff>333375</xdr:colOff>
      <xdr:row>14</xdr:row>
      <xdr:rowOff>1695450</xdr:rowOff>
    </xdr:to>
    <xdr:sp macro="" textlink="">
      <xdr:nvSpPr>
        <xdr:cNvPr id="12563" name="Text Box 40"/>
        <xdr:cNvSpPr txBox="1">
          <a:spLocks noChangeArrowheads="1"/>
        </xdr:cNvSpPr>
      </xdr:nvSpPr>
      <xdr:spPr bwMode="auto">
        <a:xfrm>
          <a:off x="24157305" y="81819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14</xdr:row>
      <xdr:rowOff>1552575</xdr:rowOff>
    </xdr:from>
    <xdr:to>
      <xdr:col>45</xdr:col>
      <xdr:colOff>0</xdr:colOff>
      <xdr:row>14</xdr:row>
      <xdr:rowOff>1695450</xdr:rowOff>
    </xdr:to>
    <xdr:sp macro="" textlink="">
      <xdr:nvSpPr>
        <xdr:cNvPr id="12564" name="Text Box 42"/>
        <xdr:cNvSpPr txBox="1">
          <a:spLocks noChangeArrowheads="1"/>
        </xdr:cNvSpPr>
      </xdr:nvSpPr>
      <xdr:spPr bwMode="auto">
        <a:xfrm>
          <a:off x="22357080" y="81819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14</xdr:row>
      <xdr:rowOff>1552575</xdr:rowOff>
    </xdr:from>
    <xdr:to>
      <xdr:col>46</xdr:col>
      <xdr:colOff>28575</xdr:colOff>
      <xdr:row>14</xdr:row>
      <xdr:rowOff>1695450</xdr:rowOff>
    </xdr:to>
    <xdr:sp macro="" textlink="">
      <xdr:nvSpPr>
        <xdr:cNvPr id="12565" name="Text Box 43"/>
        <xdr:cNvSpPr txBox="1">
          <a:spLocks noChangeArrowheads="1"/>
        </xdr:cNvSpPr>
      </xdr:nvSpPr>
      <xdr:spPr bwMode="auto">
        <a:xfrm>
          <a:off x="22694265" y="81819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14</xdr:row>
      <xdr:rowOff>1552575</xdr:rowOff>
    </xdr:from>
    <xdr:to>
      <xdr:col>49</xdr:col>
      <xdr:colOff>361950</xdr:colOff>
      <xdr:row>14</xdr:row>
      <xdr:rowOff>1695450</xdr:rowOff>
    </xdr:to>
    <xdr:sp macro="" textlink="">
      <xdr:nvSpPr>
        <xdr:cNvPr id="12566" name="Text Box 62"/>
        <xdr:cNvSpPr txBox="1">
          <a:spLocks noChangeArrowheads="1"/>
        </xdr:cNvSpPr>
      </xdr:nvSpPr>
      <xdr:spPr bwMode="auto">
        <a:xfrm>
          <a:off x="24185880" y="81819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14</xdr:row>
      <xdr:rowOff>1552575</xdr:rowOff>
    </xdr:from>
    <xdr:to>
      <xdr:col>50</xdr:col>
      <xdr:colOff>342900</xdr:colOff>
      <xdr:row>14</xdr:row>
      <xdr:rowOff>1695450</xdr:rowOff>
    </xdr:to>
    <xdr:sp macro="" textlink="">
      <xdr:nvSpPr>
        <xdr:cNvPr id="12567" name="Text Box 63"/>
        <xdr:cNvSpPr txBox="1">
          <a:spLocks noChangeArrowheads="1"/>
        </xdr:cNvSpPr>
      </xdr:nvSpPr>
      <xdr:spPr bwMode="auto">
        <a:xfrm>
          <a:off x="2464879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14</xdr:row>
      <xdr:rowOff>1524000</xdr:rowOff>
    </xdr:from>
    <xdr:to>
      <xdr:col>44</xdr:col>
      <xdr:colOff>0</xdr:colOff>
      <xdr:row>14</xdr:row>
      <xdr:rowOff>1857375</xdr:rowOff>
    </xdr:to>
    <xdr:sp macro="" textlink="">
      <xdr:nvSpPr>
        <xdr:cNvPr id="12568" name="Line 64"/>
        <xdr:cNvSpPr>
          <a:spLocks noChangeShapeType="1"/>
        </xdr:cNvSpPr>
      </xdr:nvSpPr>
      <xdr:spPr bwMode="auto">
        <a:xfrm flipV="1">
          <a:off x="22318980" y="8183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14</xdr:row>
      <xdr:rowOff>1524000</xdr:rowOff>
    </xdr:from>
    <xdr:to>
      <xdr:col>46</xdr:col>
      <xdr:colOff>0</xdr:colOff>
      <xdr:row>14</xdr:row>
      <xdr:rowOff>1857375</xdr:rowOff>
    </xdr:to>
    <xdr:sp macro="" textlink="">
      <xdr:nvSpPr>
        <xdr:cNvPr id="12569" name="Line 65"/>
        <xdr:cNvSpPr>
          <a:spLocks noChangeShapeType="1"/>
        </xdr:cNvSpPr>
      </xdr:nvSpPr>
      <xdr:spPr bwMode="auto">
        <a:xfrm flipV="1">
          <a:off x="23050500" y="8183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570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14</xdr:row>
      <xdr:rowOff>1533525</xdr:rowOff>
    </xdr:from>
    <xdr:to>
      <xdr:col>50</xdr:col>
      <xdr:colOff>0</xdr:colOff>
      <xdr:row>15</xdr:row>
      <xdr:rowOff>0</xdr:rowOff>
    </xdr:to>
    <xdr:sp macro="" textlink="">
      <xdr:nvSpPr>
        <xdr:cNvPr id="12571" name="Line 68"/>
        <xdr:cNvSpPr>
          <a:spLocks noChangeShapeType="1"/>
        </xdr:cNvSpPr>
      </xdr:nvSpPr>
      <xdr:spPr bwMode="auto">
        <a:xfrm flipV="1">
          <a:off x="24582120" y="81857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572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573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574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575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576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577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578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579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580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581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582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14</xdr:row>
      <xdr:rowOff>1552575</xdr:rowOff>
    </xdr:from>
    <xdr:to>
      <xdr:col>44</xdr:col>
      <xdr:colOff>38100</xdr:colOff>
      <xdr:row>14</xdr:row>
      <xdr:rowOff>1695450</xdr:rowOff>
    </xdr:to>
    <xdr:sp macro="" textlink="">
      <xdr:nvSpPr>
        <xdr:cNvPr id="12583" name="Text Box 19"/>
        <xdr:cNvSpPr txBox="1">
          <a:spLocks noChangeArrowheads="1"/>
        </xdr:cNvSpPr>
      </xdr:nvSpPr>
      <xdr:spPr bwMode="auto">
        <a:xfrm>
          <a:off x="21962745" y="81819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14</xdr:row>
      <xdr:rowOff>1552575</xdr:rowOff>
    </xdr:from>
    <xdr:to>
      <xdr:col>44</xdr:col>
      <xdr:colOff>304800</xdr:colOff>
      <xdr:row>14</xdr:row>
      <xdr:rowOff>1695450</xdr:rowOff>
    </xdr:to>
    <xdr:sp macro="" textlink="">
      <xdr:nvSpPr>
        <xdr:cNvPr id="12584" name="Text Box 20"/>
        <xdr:cNvSpPr txBox="1">
          <a:spLocks noChangeArrowheads="1"/>
        </xdr:cNvSpPr>
      </xdr:nvSpPr>
      <xdr:spPr bwMode="auto">
        <a:xfrm>
          <a:off x="2234755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14</xdr:row>
      <xdr:rowOff>1552575</xdr:rowOff>
    </xdr:from>
    <xdr:to>
      <xdr:col>46</xdr:col>
      <xdr:colOff>19050</xdr:colOff>
      <xdr:row>14</xdr:row>
      <xdr:rowOff>1695450</xdr:rowOff>
    </xdr:to>
    <xdr:sp macro="" textlink="">
      <xdr:nvSpPr>
        <xdr:cNvPr id="12585" name="Text Box 21"/>
        <xdr:cNvSpPr txBox="1">
          <a:spLocks noChangeArrowheads="1"/>
        </xdr:cNvSpPr>
      </xdr:nvSpPr>
      <xdr:spPr bwMode="auto">
        <a:xfrm>
          <a:off x="22694265" y="81819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14</xdr:row>
      <xdr:rowOff>1552575</xdr:rowOff>
    </xdr:from>
    <xdr:to>
      <xdr:col>46</xdr:col>
      <xdr:colOff>304800</xdr:colOff>
      <xdr:row>14</xdr:row>
      <xdr:rowOff>1695450</xdr:rowOff>
    </xdr:to>
    <xdr:sp macro="" textlink="">
      <xdr:nvSpPr>
        <xdr:cNvPr id="12586" name="Text Box 22"/>
        <xdr:cNvSpPr txBox="1">
          <a:spLocks noChangeArrowheads="1"/>
        </xdr:cNvSpPr>
      </xdr:nvSpPr>
      <xdr:spPr bwMode="auto">
        <a:xfrm>
          <a:off x="2307907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14</xdr:row>
      <xdr:rowOff>1552575</xdr:rowOff>
    </xdr:from>
    <xdr:to>
      <xdr:col>48</xdr:col>
      <xdr:colOff>19050</xdr:colOff>
      <xdr:row>14</xdr:row>
      <xdr:rowOff>1695450</xdr:rowOff>
    </xdr:to>
    <xdr:sp macro="" textlink="">
      <xdr:nvSpPr>
        <xdr:cNvPr id="12587" name="Text Box 23"/>
        <xdr:cNvSpPr txBox="1">
          <a:spLocks noChangeArrowheads="1"/>
        </xdr:cNvSpPr>
      </xdr:nvSpPr>
      <xdr:spPr bwMode="auto">
        <a:xfrm>
          <a:off x="23425785" y="81819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14</xdr:row>
      <xdr:rowOff>1552575</xdr:rowOff>
    </xdr:from>
    <xdr:to>
      <xdr:col>48</xdr:col>
      <xdr:colOff>304800</xdr:colOff>
      <xdr:row>14</xdr:row>
      <xdr:rowOff>1695450</xdr:rowOff>
    </xdr:to>
    <xdr:sp macro="" textlink="">
      <xdr:nvSpPr>
        <xdr:cNvPr id="12588" name="Text Box 24"/>
        <xdr:cNvSpPr txBox="1">
          <a:spLocks noChangeArrowheads="1"/>
        </xdr:cNvSpPr>
      </xdr:nvSpPr>
      <xdr:spPr bwMode="auto">
        <a:xfrm>
          <a:off x="2381059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14</xdr:row>
      <xdr:rowOff>1552575</xdr:rowOff>
    </xdr:from>
    <xdr:to>
      <xdr:col>49</xdr:col>
      <xdr:colOff>333375</xdr:colOff>
      <xdr:row>14</xdr:row>
      <xdr:rowOff>1695450</xdr:rowOff>
    </xdr:to>
    <xdr:sp macro="" textlink="">
      <xdr:nvSpPr>
        <xdr:cNvPr id="12589" name="Text Box 27"/>
        <xdr:cNvSpPr txBox="1">
          <a:spLocks noChangeArrowheads="1"/>
        </xdr:cNvSpPr>
      </xdr:nvSpPr>
      <xdr:spPr bwMode="auto">
        <a:xfrm>
          <a:off x="24157305" y="81819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14</xdr:row>
      <xdr:rowOff>1552575</xdr:rowOff>
    </xdr:from>
    <xdr:to>
      <xdr:col>51</xdr:col>
      <xdr:colOff>333375</xdr:colOff>
      <xdr:row>14</xdr:row>
      <xdr:rowOff>1695450</xdr:rowOff>
    </xdr:to>
    <xdr:sp macro="" textlink="">
      <xdr:nvSpPr>
        <xdr:cNvPr id="12590" name="Text Box 29"/>
        <xdr:cNvSpPr txBox="1">
          <a:spLocks noChangeArrowheads="1"/>
        </xdr:cNvSpPr>
      </xdr:nvSpPr>
      <xdr:spPr bwMode="auto">
        <a:xfrm>
          <a:off x="24957405" y="81819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14</xdr:row>
      <xdr:rowOff>1552575</xdr:rowOff>
    </xdr:from>
    <xdr:to>
      <xdr:col>52</xdr:col>
      <xdr:colOff>342900</xdr:colOff>
      <xdr:row>14</xdr:row>
      <xdr:rowOff>1695450</xdr:rowOff>
    </xdr:to>
    <xdr:sp macro="" textlink="">
      <xdr:nvSpPr>
        <xdr:cNvPr id="12591" name="Text Box 30"/>
        <xdr:cNvSpPr txBox="1">
          <a:spLocks noChangeArrowheads="1"/>
        </xdr:cNvSpPr>
      </xdr:nvSpPr>
      <xdr:spPr bwMode="auto">
        <a:xfrm>
          <a:off x="2538031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14</xdr:row>
      <xdr:rowOff>1543050</xdr:rowOff>
    </xdr:from>
    <xdr:to>
      <xdr:col>54</xdr:col>
      <xdr:colOff>0</xdr:colOff>
      <xdr:row>14</xdr:row>
      <xdr:rowOff>1685925</xdr:rowOff>
    </xdr:to>
    <xdr:sp macro="" textlink="">
      <xdr:nvSpPr>
        <xdr:cNvPr id="12592" name="Text Box 33"/>
        <xdr:cNvSpPr txBox="1">
          <a:spLocks noChangeArrowheads="1"/>
        </xdr:cNvSpPr>
      </xdr:nvSpPr>
      <xdr:spPr bwMode="auto">
        <a:xfrm>
          <a:off x="25727025" y="818007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14</xdr:row>
      <xdr:rowOff>1552575</xdr:rowOff>
    </xdr:from>
    <xdr:to>
      <xdr:col>44</xdr:col>
      <xdr:colOff>304800</xdr:colOff>
      <xdr:row>14</xdr:row>
      <xdr:rowOff>1695450</xdr:rowOff>
    </xdr:to>
    <xdr:sp macro="" textlink="">
      <xdr:nvSpPr>
        <xdr:cNvPr id="12593" name="Text Box 35"/>
        <xdr:cNvSpPr txBox="1">
          <a:spLocks noChangeArrowheads="1"/>
        </xdr:cNvSpPr>
      </xdr:nvSpPr>
      <xdr:spPr bwMode="auto">
        <a:xfrm>
          <a:off x="2234755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14</xdr:row>
      <xdr:rowOff>1552575</xdr:rowOff>
    </xdr:from>
    <xdr:to>
      <xdr:col>46</xdr:col>
      <xdr:colOff>19050</xdr:colOff>
      <xdr:row>14</xdr:row>
      <xdr:rowOff>1695450</xdr:rowOff>
    </xdr:to>
    <xdr:sp macro="" textlink="">
      <xdr:nvSpPr>
        <xdr:cNvPr id="12594" name="Text Box 36"/>
        <xdr:cNvSpPr txBox="1">
          <a:spLocks noChangeArrowheads="1"/>
        </xdr:cNvSpPr>
      </xdr:nvSpPr>
      <xdr:spPr bwMode="auto">
        <a:xfrm>
          <a:off x="22694265" y="81819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14</xdr:row>
      <xdr:rowOff>1552575</xdr:rowOff>
    </xdr:from>
    <xdr:to>
      <xdr:col>47</xdr:col>
      <xdr:colOff>0</xdr:colOff>
      <xdr:row>14</xdr:row>
      <xdr:rowOff>1695450</xdr:rowOff>
    </xdr:to>
    <xdr:sp macro="" textlink="">
      <xdr:nvSpPr>
        <xdr:cNvPr id="12595" name="Text Box 37"/>
        <xdr:cNvSpPr txBox="1">
          <a:spLocks noChangeArrowheads="1"/>
        </xdr:cNvSpPr>
      </xdr:nvSpPr>
      <xdr:spPr bwMode="auto">
        <a:xfrm>
          <a:off x="23088600" y="81819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14</xdr:row>
      <xdr:rowOff>1552575</xdr:rowOff>
    </xdr:from>
    <xdr:to>
      <xdr:col>48</xdr:col>
      <xdr:colOff>38100</xdr:colOff>
      <xdr:row>14</xdr:row>
      <xdr:rowOff>1695450</xdr:rowOff>
    </xdr:to>
    <xdr:sp macro="" textlink="">
      <xdr:nvSpPr>
        <xdr:cNvPr id="12596" name="Text Box 38"/>
        <xdr:cNvSpPr txBox="1">
          <a:spLocks noChangeArrowheads="1"/>
        </xdr:cNvSpPr>
      </xdr:nvSpPr>
      <xdr:spPr bwMode="auto">
        <a:xfrm>
          <a:off x="23425785" y="81819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14</xdr:row>
      <xdr:rowOff>1552575</xdr:rowOff>
    </xdr:from>
    <xdr:to>
      <xdr:col>48</xdr:col>
      <xdr:colOff>333375</xdr:colOff>
      <xdr:row>14</xdr:row>
      <xdr:rowOff>1695450</xdr:rowOff>
    </xdr:to>
    <xdr:sp macro="" textlink="">
      <xdr:nvSpPr>
        <xdr:cNvPr id="12597" name="Text Box 39"/>
        <xdr:cNvSpPr txBox="1">
          <a:spLocks noChangeArrowheads="1"/>
        </xdr:cNvSpPr>
      </xdr:nvSpPr>
      <xdr:spPr bwMode="auto">
        <a:xfrm>
          <a:off x="23839170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14</xdr:row>
      <xdr:rowOff>1552575</xdr:rowOff>
    </xdr:from>
    <xdr:to>
      <xdr:col>49</xdr:col>
      <xdr:colOff>333375</xdr:colOff>
      <xdr:row>14</xdr:row>
      <xdr:rowOff>1695450</xdr:rowOff>
    </xdr:to>
    <xdr:sp macro="" textlink="">
      <xdr:nvSpPr>
        <xdr:cNvPr id="12598" name="Text Box 40"/>
        <xdr:cNvSpPr txBox="1">
          <a:spLocks noChangeArrowheads="1"/>
        </xdr:cNvSpPr>
      </xdr:nvSpPr>
      <xdr:spPr bwMode="auto">
        <a:xfrm>
          <a:off x="24157305" y="81819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14</xdr:row>
      <xdr:rowOff>1552575</xdr:rowOff>
    </xdr:from>
    <xdr:to>
      <xdr:col>45</xdr:col>
      <xdr:colOff>0</xdr:colOff>
      <xdr:row>14</xdr:row>
      <xdr:rowOff>1695450</xdr:rowOff>
    </xdr:to>
    <xdr:sp macro="" textlink="">
      <xdr:nvSpPr>
        <xdr:cNvPr id="12599" name="Text Box 42"/>
        <xdr:cNvSpPr txBox="1">
          <a:spLocks noChangeArrowheads="1"/>
        </xdr:cNvSpPr>
      </xdr:nvSpPr>
      <xdr:spPr bwMode="auto">
        <a:xfrm>
          <a:off x="22357080" y="81819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14</xdr:row>
      <xdr:rowOff>1552575</xdr:rowOff>
    </xdr:from>
    <xdr:to>
      <xdr:col>46</xdr:col>
      <xdr:colOff>28575</xdr:colOff>
      <xdr:row>14</xdr:row>
      <xdr:rowOff>1695450</xdr:rowOff>
    </xdr:to>
    <xdr:sp macro="" textlink="">
      <xdr:nvSpPr>
        <xdr:cNvPr id="12600" name="Text Box 43"/>
        <xdr:cNvSpPr txBox="1">
          <a:spLocks noChangeArrowheads="1"/>
        </xdr:cNvSpPr>
      </xdr:nvSpPr>
      <xdr:spPr bwMode="auto">
        <a:xfrm>
          <a:off x="22694265" y="81819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14</xdr:row>
      <xdr:rowOff>1552575</xdr:rowOff>
    </xdr:from>
    <xdr:to>
      <xdr:col>52</xdr:col>
      <xdr:colOff>57150</xdr:colOff>
      <xdr:row>14</xdr:row>
      <xdr:rowOff>1695450</xdr:rowOff>
    </xdr:to>
    <xdr:sp macro="" textlink="">
      <xdr:nvSpPr>
        <xdr:cNvPr id="12601" name="Text Box 61"/>
        <xdr:cNvSpPr txBox="1">
          <a:spLocks noChangeArrowheads="1"/>
        </xdr:cNvSpPr>
      </xdr:nvSpPr>
      <xdr:spPr bwMode="auto">
        <a:xfrm>
          <a:off x="24957405" y="818197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14</xdr:row>
      <xdr:rowOff>1552575</xdr:rowOff>
    </xdr:from>
    <xdr:to>
      <xdr:col>49</xdr:col>
      <xdr:colOff>361950</xdr:colOff>
      <xdr:row>14</xdr:row>
      <xdr:rowOff>1695450</xdr:rowOff>
    </xdr:to>
    <xdr:sp macro="" textlink="">
      <xdr:nvSpPr>
        <xdr:cNvPr id="12602" name="Text Box 62"/>
        <xdr:cNvSpPr txBox="1">
          <a:spLocks noChangeArrowheads="1"/>
        </xdr:cNvSpPr>
      </xdr:nvSpPr>
      <xdr:spPr bwMode="auto">
        <a:xfrm>
          <a:off x="24185880" y="81819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14</xdr:row>
      <xdr:rowOff>1552575</xdr:rowOff>
    </xdr:from>
    <xdr:to>
      <xdr:col>50</xdr:col>
      <xdr:colOff>342900</xdr:colOff>
      <xdr:row>14</xdr:row>
      <xdr:rowOff>1695450</xdr:rowOff>
    </xdr:to>
    <xdr:sp macro="" textlink="">
      <xdr:nvSpPr>
        <xdr:cNvPr id="12603" name="Text Box 63"/>
        <xdr:cNvSpPr txBox="1">
          <a:spLocks noChangeArrowheads="1"/>
        </xdr:cNvSpPr>
      </xdr:nvSpPr>
      <xdr:spPr bwMode="auto">
        <a:xfrm>
          <a:off x="2464879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14</xdr:row>
      <xdr:rowOff>1524000</xdr:rowOff>
    </xdr:from>
    <xdr:to>
      <xdr:col>44</xdr:col>
      <xdr:colOff>0</xdr:colOff>
      <xdr:row>14</xdr:row>
      <xdr:rowOff>1857375</xdr:rowOff>
    </xdr:to>
    <xdr:sp macro="" textlink="">
      <xdr:nvSpPr>
        <xdr:cNvPr id="12604" name="Line 64"/>
        <xdr:cNvSpPr>
          <a:spLocks noChangeShapeType="1"/>
        </xdr:cNvSpPr>
      </xdr:nvSpPr>
      <xdr:spPr bwMode="auto">
        <a:xfrm flipV="1">
          <a:off x="22318980" y="8183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14</xdr:row>
      <xdr:rowOff>1524000</xdr:rowOff>
    </xdr:from>
    <xdr:to>
      <xdr:col>46</xdr:col>
      <xdr:colOff>0</xdr:colOff>
      <xdr:row>14</xdr:row>
      <xdr:rowOff>1857375</xdr:rowOff>
    </xdr:to>
    <xdr:sp macro="" textlink="">
      <xdr:nvSpPr>
        <xdr:cNvPr id="12605" name="Line 65"/>
        <xdr:cNvSpPr>
          <a:spLocks noChangeShapeType="1"/>
        </xdr:cNvSpPr>
      </xdr:nvSpPr>
      <xdr:spPr bwMode="auto">
        <a:xfrm flipV="1">
          <a:off x="23050500" y="8183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06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14</xdr:row>
      <xdr:rowOff>1533525</xdr:rowOff>
    </xdr:from>
    <xdr:to>
      <xdr:col>50</xdr:col>
      <xdr:colOff>0</xdr:colOff>
      <xdr:row>15</xdr:row>
      <xdr:rowOff>0</xdr:rowOff>
    </xdr:to>
    <xdr:sp macro="" textlink="">
      <xdr:nvSpPr>
        <xdr:cNvPr id="12607" name="Line 68"/>
        <xdr:cNvSpPr>
          <a:spLocks noChangeShapeType="1"/>
        </xdr:cNvSpPr>
      </xdr:nvSpPr>
      <xdr:spPr bwMode="auto">
        <a:xfrm flipV="1">
          <a:off x="24582120" y="81857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08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09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10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11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12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13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14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15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16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17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18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19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20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21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22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23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24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25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26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27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28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29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30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14</xdr:row>
      <xdr:rowOff>1552575</xdr:rowOff>
    </xdr:from>
    <xdr:to>
      <xdr:col>44</xdr:col>
      <xdr:colOff>38100</xdr:colOff>
      <xdr:row>14</xdr:row>
      <xdr:rowOff>1695450</xdr:rowOff>
    </xdr:to>
    <xdr:sp macro="" textlink="">
      <xdr:nvSpPr>
        <xdr:cNvPr id="12631" name="Text Box 19"/>
        <xdr:cNvSpPr txBox="1">
          <a:spLocks noChangeArrowheads="1"/>
        </xdr:cNvSpPr>
      </xdr:nvSpPr>
      <xdr:spPr bwMode="auto">
        <a:xfrm>
          <a:off x="21962745" y="81819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14</xdr:row>
      <xdr:rowOff>1552575</xdr:rowOff>
    </xdr:from>
    <xdr:to>
      <xdr:col>44</xdr:col>
      <xdr:colOff>304800</xdr:colOff>
      <xdr:row>14</xdr:row>
      <xdr:rowOff>1695450</xdr:rowOff>
    </xdr:to>
    <xdr:sp macro="" textlink="">
      <xdr:nvSpPr>
        <xdr:cNvPr id="12632" name="Text Box 20"/>
        <xdr:cNvSpPr txBox="1">
          <a:spLocks noChangeArrowheads="1"/>
        </xdr:cNvSpPr>
      </xdr:nvSpPr>
      <xdr:spPr bwMode="auto">
        <a:xfrm>
          <a:off x="2234755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14</xdr:row>
      <xdr:rowOff>1552575</xdr:rowOff>
    </xdr:from>
    <xdr:to>
      <xdr:col>46</xdr:col>
      <xdr:colOff>19050</xdr:colOff>
      <xdr:row>14</xdr:row>
      <xdr:rowOff>1695450</xdr:rowOff>
    </xdr:to>
    <xdr:sp macro="" textlink="">
      <xdr:nvSpPr>
        <xdr:cNvPr id="12633" name="Text Box 21"/>
        <xdr:cNvSpPr txBox="1">
          <a:spLocks noChangeArrowheads="1"/>
        </xdr:cNvSpPr>
      </xdr:nvSpPr>
      <xdr:spPr bwMode="auto">
        <a:xfrm>
          <a:off x="22694265" y="81819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14</xdr:row>
      <xdr:rowOff>1552575</xdr:rowOff>
    </xdr:from>
    <xdr:to>
      <xdr:col>46</xdr:col>
      <xdr:colOff>304800</xdr:colOff>
      <xdr:row>14</xdr:row>
      <xdr:rowOff>1695450</xdr:rowOff>
    </xdr:to>
    <xdr:sp macro="" textlink="">
      <xdr:nvSpPr>
        <xdr:cNvPr id="12634" name="Text Box 22"/>
        <xdr:cNvSpPr txBox="1">
          <a:spLocks noChangeArrowheads="1"/>
        </xdr:cNvSpPr>
      </xdr:nvSpPr>
      <xdr:spPr bwMode="auto">
        <a:xfrm>
          <a:off x="2307907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14</xdr:row>
      <xdr:rowOff>1552575</xdr:rowOff>
    </xdr:from>
    <xdr:to>
      <xdr:col>48</xdr:col>
      <xdr:colOff>19050</xdr:colOff>
      <xdr:row>14</xdr:row>
      <xdr:rowOff>1695450</xdr:rowOff>
    </xdr:to>
    <xdr:sp macro="" textlink="">
      <xdr:nvSpPr>
        <xdr:cNvPr id="12635" name="Text Box 23"/>
        <xdr:cNvSpPr txBox="1">
          <a:spLocks noChangeArrowheads="1"/>
        </xdr:cNvSpPr>
      </xdr:nvSpPr>
      <xdr:spPr bwMode="auto">
        <a:xfrm>
          <a:off x="23425785" y="81819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14</xdr:row>
      <xdr:rowOff>1552575</xdr:rowOff>
    </xdr:from>
    <xdr:to>
      <xdr:col>48</xdr:col>
      <xdr:colOff>304800</xdr:colOff>
      <xdr:row>14</xdr:row>
      <xdr:rowOff>1695450</xdr:rowOff>
    </xdr:to>
    <xdr:sp macro="" textlink="">
      <xdr:nvSpPr>
        <xdr:cNvPr id="12636" name="Text Box 24"/>
        <xdr:cNvSpPr txBox="1">
          <a:spLocks noChangeArrowheads="1"/>
        </xdr:cNvSpPr>
      </xdr:nvSpPr>
      <xdr:spPr bwMode="auto">
        <a:xfrm>
          <a:off x="2381059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14</xdr:row>
      <xdr:rowOff>1552575</xdr:rowOff>
    </xdr:from>
    <xdr:to>
      <xdr:col>49</xdr:col>
      <xdr:colOff>333375</xdr:colOff>
      <xdr:row>14</xdr:row>
      <xdr:rowOff>1695450</xdr:rowOff>
    </xdr:to>
    <xdr:sp macro="" textlink="">
      <xdr:nvSpPr>
        <xdr:cNvPr id="12637" name="Text Box 27"/>
        <xdr:cNvSpPr txBox="1">
          <a:spLocks noChangeArrowheads="1"/>
        </xdr:cNvSpPr>
      </xdr:nvSpPr>
      <xdr:spPr bwMode="auto">
        <a:xfrm>
          <a:off x="24157305" y="81819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14</xdr:row>
      <xdr:rowOff>1552575</xdr:rowOff>
    </xdr:from>
    <xdr:to>
      <xdr:col>51</xdr:col>
      <xdr:colOff>333375</xdr:colOff>
      <xdr:row>14</xdr:row>
      <xdr:rowOff>1695450</xdr:rowOff>
    </xdr:to>
    <xdr:sp macro="" textlink="">
      <xdr:nvSpPr>
        <xdr:cNvPr id="12638" name="Text Box 29"/>
        <xdr:cNvSpPr txBox="1">
          <a:spLocks noChangeArrowheads="1"/>
        </xdr:cNvSpPr>
      </xdr:nvSpPr>
      <xdr:spPr bwMode="auto">
        <a:xfrm>
          <a:off x="24957405" y="81819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14</xdr:row>
      <xdr:rowOff>1552575</xdr:rowOff>
    </xdr:from>
    <xdr:to>
      <xdr:col>52</xdr:col>
      <xdr:colOff>342900</xdr:colOff>
      <xdr:row>14</xdr:row>
      <xdr:rowOff>1695450</xdr:rowOff>
    </xdr:to>
    <xdr:sp macro="" textlink="">
      <xdr:nvSpPr>
        <xdr:cNvPr id="12639" name="Text Box 30"/>
        <xdr:cNvSpPr txBox="1">
          <a:spLocks noChangeArrowheads="1"/>
        </xdr:cNvSpPr>
      </xdr:nvSpPr>
      <xdr:spPr bwMode="auto">
        <a:xfrm>
          <a:off x="2538031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14</xdr:row>
      <xdr:rowOff>1543050</xdr:rowOff>
    </xdr:from>
    <xdr:to>
      <xdr:col>54</xdr:col>
      <xdr:colOff>0</xdr:colOff>
      <xdr:row>14</xdr:row>
      <xdr:rowOff>1685925</xdr:rowOff>
    </xdr:to>
    <xdr:sp macro="" textlink="">
      <xdr:nvSpPr>
        <xdr:cNvPr id="12640" name="Text Box 33"/>
        <xdr:cNvSpPr txBox="1">
          <a:spLocks noChangeArrowheads="1"/>
        </xdr:cNvSpPr>
      </xdr:nvSpPr>
      <xdr:spPr bwMode="auto">
        <a:xfrm>
          <a:off x="25727025" y="818007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14</xdr:row>
      <xdr:rowOff>1552575</xdr:rowOff>
    </xdr:from>
    <xdr:to>
      <xdr:col>44</xdr:col>
      <xdr:colOff>304800</xdr:colOff>
      <xdr:row>14</xdr:row>
      <xdr:rowOff>1695450</xdr:rowOff>
    </xdr:to>
    <xdr:sp macro="" textlink="">
      <xdr:nvSpPr>
        <xdr:cNvPr id="12641" name="Text Box 35"/>
        <xdr:cNvSpPr txBox="1">
          <a:spLocks noChangeArrowheads="1"/>
        </xdr:cNvSpPr>
      </xdr:nvSpPr>
      <xdr:spPr bwMode="auto">
        <a:xfrm>
          <a:off x="2234755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14</xdr:row>
      <xdr:rowOff>1552575</xdr:rowOff>
    </xdr:from>
    <xdr:to>
      <xdr:col>46</xdr:col>
      <xdr:colOff>19050</xdr:colOff>
      <xdr:row>14</xdr:row>
      <xdr:rowOff>1695450</xdr:rowOff>
    </xdr:to>
    <xdr:sp macro="" textlink="">
      <xdr:nvSpPr>
        <xdr:cNvPr id="12642" name="Text Box 36"/>
        <xdr:cNvSpPr txBox="1">
          <a:spLocks noChangeArrowheads="1"/>
        </xdr:cNvSpPr>
      </xdr:nvSpPr>
      <xdr:spPr bwMode="auto">
        <a:xfrm>
          <a:off x="22694265" y="81819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14</xdr:row>
      <xdr:rowOff>1552575</xdr:rowOff>
    </xdr:from>
    <xdr:to>
      <xdr:col>47</xdr:col>
      <xdr:colOff>0</xdr:colOff>
      <xdr:row>14</xdr:row>
      <xdr:rowOff>1695450</xdr:rowOff>
    </xdr:to>
    <xdr:sp macro="" textlink="">
      <xdr:nvSpPr>
        <xdr:cNvPr id="12643" name="Text Box 37"/>
        <xdr:cNvSpPr txBox="1">
          <a:spLocks noChangeArrowheads="1"/>
        </xdr:cNvSpPr>
      </xdr:nvSpPr>
      <xdr:spPr bwMode="auto">
        <a:xfrm>
          <a:off x="23088600" y="81819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14</xdr:row>
      <xdr:rowOff>1552575</xdr:rowOff>
    </xdr:from>
    <xdr:to>
      <xdr:col>48</xdr:col>
      <xdr:colOff>38100</xdr:colOff>
      <xdr:row>14</xdr:row>
      <xdr:rowOff>1695450</xdr:rowOff>
    </xdr:to>
    <xdr:sp macro="" textlink="">
      <xdr:nvSpPr>
        <xdr:cNvPr id="12644" name="Text Box 38"/>
        <xdr:cNvSpPr txBox="1">
          <a:spLocks noChangeArrowheads="1"/>
        </xdr:cNvSpPr>
      </xdr:nvSpPr>
      <xdr:spPr bwMode="auto">
        <a:xfrm>
          <a:off x="23425785" y="81819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14</xdr:row>
      <xdr:rowOff>1552575</xdr:rowOff>
    </xdr:from>
    <xdr:to>
      <xdr:col>48</xdr:col>
      <xdr:colOff>333375</xdr:colOff>
      <xdr:row>14</xdr:row>
      <xdr:rowOff>1695450</xdr:rowOff>
    </xdr:to>
    <xdr:sp macro="" textlink="">
      <xdr:nvSpPr>
        <xdr:cNvPr id="12645" name="Text Box 39"/>
        <xdr:cNvSpPr txBox="1">
          <a:spLocks noChangeArrowheads="1"/>
        </xdr:cNvSpPr>
      </xdr:nvSpPr>
      <xdr:spPr bwMode="auto">
        <a:xfrm>
          <a:off x="23839170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14</xdr:row>
      <xdr:rowOff>1552575</xdr:rowOff>
    </xdr:from>
    <xdr:to>
      <xdr:col>49</xdr:col>
      <xdr:colOff>333375</xdr:colOff>
      <xdr:row>14</xdr:row>
      <xdr:rowOff>1695450</xdr:rowOff>
    </xdr:to>
    <xdr:sp macro="" textlink="">
      <xdr:nvSpPr>
        <xdr:cNvPr id="12646" name="Text Box 40"/>
        <xdr:cNvSpPr txBox="1">
          <a:spLocks noChangeArrowheads="1"/>
        </xdr:cNvSpPr>
      </xdr:nvSpPr>
      <xdr:spPr bwMode="auto">
        <a:xfrm>
          <a:off x="24157305" y="81819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14</xdr:row>
      <xdr:rowOff>1552575</xdr:rowOff>
    </xdr:from>
    <xdr:to>
      <xdr:col>45</xdr:col>
      <xdr:colOff>0</xdr:colOff>
      <xdr:row>14</xdr:row>
      <xdr:rowOff>1695450</xdr:rowOff>
    </xdr:to>
    <xdr:sp macro="" textlink="">
      <xdr:nvSpPr>
        <xdr:cNvPr id="12647" name="Text Box 42"/>
        <xdr:cNvSpPr txBox="1">
          <a:spLocks noChangeArrowheads="1"/>
        </xdr:cNvSpPr>
      </xdr:nvSpPr>
      <xdr:spPr bwMode="auto">
        <a:xfrm>
          <a:off x="22357080" y="81819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14</xdr:row>
      <xdr:rowOff>1552575</xdr:rowOff>
    </xdr:from>
    <xdr:to>
      <xdr:col>46</xdr:col>
      <xdr:colOff>28575</xdr:colOff>
      <xdr:row>14</xdr:row>
      <xdr:rowOff>1695450</xdr:rowOff>
    </xdr:to>
    <xdr:sp macro="" textlink="">
      <xdr:nvSpPr>
        <xdr:cNvPr id="12648" name="Text Box 43"/>
        <xdr:cNvSpPr txBox="1">
          <a:spLocks noChangeArrowheads="1"/>
        </xdr:cNvSpPr>
      </xdr:nvSpPr>
      <xdr:spPr bwMode="auto">
        <a:xfrm>
          <a:off x="22694265" y="81819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14</xdr:row>
      <xdr:rowOff>1552575</xdr:rowOff>
    </xdr:from>
    <xdr:to>
      <xdr:col>52</xdr:col>
      <xdr:colOff>57150</xdr:colOff>
      <xdr:row>14</xdr:row>
      <xdr:rowOff>1695450</xdr:rowOff>
    </xdr:to>
    <xdr:sp macro="" textlink="">
      <xdr:nvSpPr>
        <xdr:cNvPr id="12649" name="Text Box 61"/>
        <xdr:cNvSpPr txBox="1">
          <a:spLocks noChangeArrowheads="1"/>
        </xdr:cNvSpPr>
      </xdr:nvSpPr>
      <xdr:spPr bwMode="auto">
        <a:xfrm>
          <a:off x="24957405" y="818197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14</xdr:row>
      <xdr:rowOff>1552575</xdr:rowOff>
    </xdr:from>
    <xdr:to>
      <xdr:col>49</xdr:col>
      <xdr:colOff>361950</xdr:colOff>
      <xdr:row>14</xdr:row>
      <xdr:rowOff>1695450</xdr:rowOff>
    </xdr:to>
    <xdr:sp macro="" textlink="">
      <xdr:nvSpPr>
        <xdr:cNvPr id="12650" name="Text Box 62"/>
        <xdr:cNvSpPr txBox="1">
          <a:spLocks noChangeArrowheads="1"/>
        </xdr:cNvSpPr>
      </xdr:nvSpPr>
      <xdr:spPr bwMode="auto">
        <a:xfrm>
          <a:off x="24185880" y="81819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14</xdr:row>
      <xdr:rowOff>1552575</xdr:rowOff>
    </xdr:from>
    <xdr:to>
      <xdr:col>50</xdr:col>
      <xdr:colOff>342900</xdr:colOff>
      <xdr:row>14</xdr:row>
      <xdr:rowOff>1695450</xdr:rowOff>
    </xdr:to>
    <xdr:sp macro="" textlink="">
      <xdr:nvSpPr>
        <xdr:cNvPr id="12651" name="Text Box 63"/>
        <xdr:cNvSpPr txBox="1">
          <a:spLocks noChangeArrowheads="1"/>
        </xdr:cNvSpPr>
      </xdr:nvSpPr>
      <xdr:spPr bwMode="auto">
        <a:xfrm>
          <a:off x="24648795" y="81819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14</xdr:row>
      <xdr:rowOff>1524000</xdr:rowOff>
    </xdr:from>
    <xdr:to>
      <xdr:col>44</xdr:col>
      <xdr:colOff>0</xdr:colOff>
      <xdr:row>14</xdr:row>
      <xdr:rowOff>1857375</xdr:rowOff>
    </xdr:to>
    <xdr:sp macro="" textlink="">
      <xdr:nvSpPr>
        <xdr:cNvPr id="12652" name="Line 64"/>
        <xdr:cNvSpPr>
          <a:spLocks noChangeShapeType="1"/>
        </xdr:cNvSpPr>
      </xdr:nvSpPr>
      <xdr:spPr bwMode="auto">
        <a:xfrm flipV="1">
          <a:off x="22318980" y="8183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14</xdr:row>
      <xdr:rowOff>1524000</xdr:rowOff>
    </xdr:from>
    <xdr:to>
      <xdr:col>46</xdr:col>
      <xdr:colOff>0</xdr:colOff>
      <xdr:row>14</xdr:row>
      <xdr:rowOff>1857375</xdr:rowOff>
    </xdr:to>
    <xdr:sp macro="" textlink="">
      <xdr:nvSpPr>
        <xdr:cNvPr id="12653" name="Line 65"/>
        <xdr:cNvSpPr>
          <a:spLocks noChangeShapeType="1"/>
        </xdr:cNvSpPr>
      </xdr:nvSpPr>
      <xdr:spPr bwMode="auto">
        <a:xfrm flipV="1">
          <a:off x="23050500" y="81838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54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14</xdr:row>
      <xdr:rowOff>1533525</xdr:rowOff>
    </xdr:from>
    <xdr:to>
      <xdr:col>50</xdr:col>
      <xdr:colOff>0</xdr:colOff>
      <xdr:row>15</xdr:row>
      <xdr:rowOff>0</xdr:rowOff>
    </xdr:to>
    <xdr:sp macro="" textlink="">
      <xdr:nvSpPr>
        <xdr:cNvPr id="12655" name="Line 68"/>
        <xdr:cNvSpPr>
          <a:spLocks noChangeShapeType="1"/>
        </xdr:cNvSpPr>
      </xdr:nvSpPr>
      <xdr:spPr bwMode="auto">
        <a:xfrm flipV="1">
          <a:off x="24582120" y="81857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56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57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58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59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60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61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62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63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64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65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66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67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68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69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70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71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72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73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74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75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76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14</xdr:row>
      <xdr:rowOff>1543050</xdr:rowOff>
    </xdr:from>
    <xdr:to>
      <xdr:col>48</xdr:col>
      <xdr:colOff>0</xdr:colOff>
      <xdr:row>15</xdr:row>
      <xdr:rowOff>9525</xdr:rowOff>
    </xdr:to>
    <xdr:sp macro="" textlink="">
      <xdr:nvSpPr>
        <xdr:cNvPr id="12677" name="Line 67"/>
        <xdr:cNvSpPr>
          <a:spLocks noChangeShapeType="1"/>
        </xdr:cNvSpPr>
      </xdr:nvSpPr>
      <xdr:spPr bwMode="auto">
        <a:xfrm flipV="1">
          <a:off x="23782020" y="81800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14</xdr:row>
      <xdr:rowOff>1562100</xdr:rowOff>
    </xdr:from>
    <xdr:to>
      <xdr:col>52</xdr:col>
      <xdr:colOff>0</xdr:colOff>
      <xdr:row>15</xdr:row>
      <xdr:rowOff>28575</xdr:rowOff>
    </xdr:to>
    <xdr:sp macro="" textlink="">
      <xdr:nvSpPr>
        <xdr:cNvPr id="12678" name="Line 69"/>
        <xdr:cNvSpPr>
          <a:spLocks noChangeShapeType="1"/>
        </xdr:cNvSpPr>
      </xdr:nvSpPr>
      <xdr:spPr bwMode="auto">
        <a:xfrm flipV="1">
          <a:off x="25313640" y="81838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15</xdr:row>
      <xdr:rowOff>1552575</xdr:rowOff>
    </xdr:from>
    <xdr:to>
      <xdr:col>44</xdr:col>
      <xdr:colOff>38100</xdr:colOff>
      <xdr:row>15</xdr:row>
      <xdr:rowOff>1695450</xdr:rowOff>
    </xdr:to>
    <xdr:sp macro="" textlink="">
      <xdr:nvSpPr>
        <xdr:cNvPr id="12679" name="Text Box 19"/>
        <xdr:cNvSpPr txBox="1">
          <a:spLocks noChangeArrowheads="1"/>
        </xdr:cNvSpPr>
      </xdr:nvSpPr>
      <xdr:spPr bwMode="auto">
        <a:xfrm>
          <a:off x="21962745" y="86848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15</xdr:row>
      <xdr:rowOff>1552575</xdr:rowOff>
    </xdr:from>
    <xdr:to>
      <xdr:col>44</xdr:col>
      <xdr:colOff>304800</xdr:colOff>
      <xdr:row>15</xdr:row>
      <xdr:rowOff>1695450</xdr:rowOff>
    </xdr:to>
    <xdr:sp macro="" textlink="">
      <xdr:nvSpPr>
        <xdr:cNvPr id="12680" name="Text Box 20"/>
        <xdr:cNvSpPr txBox="1">
          <a:spLocks noChangeArrowheads="1"/>
        </xdr:cNvSpPr>
      </xdr:nvSpPr>
      <xdr:spPr bwMode="auto">
        <a:xfrm>
          <a:off x="2234755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15</xdr:row>
      <xdr:rowOff>1552575</xdr:rowOff>
    </xdr:from>
    <xdr:to>
      <xdr:col>46</xdr:col>
      <xdr:colOff>19050</xdr:colOff>
      <xdr:row>15</xdr:row>
      <xdr:rowOff>1695450</xdr:rowOff>
    </xdr:to>
    <xdr:sp macro="" textlink="">
      <xdr:nvSpPr>
        <xdr:cNvPr id="12681" name="Text Box 21"/>
        <xdr:cNvSpPr txBox="1">
          <a:spLocks noChangeArrowheads="1"/>
        </xdr:cNvSpPr>
      </xdr:nvSpPr>
      <xdr:spPr bwMode="auto">
        <a:xfrm>
          <a:off x="22694265" y="86848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15</xdr:row>
      <xdr:rowOff>1552575</xdr:rowOff>
    </xdr:from>
    <xdr:to>
      <xdr:col>46</xdr:col>
      <xdr:colOff>304800</xdr:colOff>
      <xdr:row>15</xdr:row>
      <xdr:rowOff>1695450</xdr:rowOff>
    </xdr:to>
    <xdr:sp macro="" textlink="">
      <xdr:nvSpPr>
        <xdr:cNvPr id="12682" name="Text Box 22"/>
        <xdr:cNvSpPr txBox="1">
          <a:spLocks noChangeArrowheads="1"/>
        </xdr:cNvSpPr>
      </xdr:nvSpPr>
      <xdr:spPr bwMode="auto">
        <a:xfrm>
          <a:off x="2307907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15</xdr:row>
      <xdr:rowOff>1552575</xdr:rowOff>
    </xdr:from>
    <xdr:to>
      <xdr:col>48</xdr:col>
      <xdr:colOff>19050</xdr:colOff>
      <xdr:row>15</xdr:row>
      <xdr:rowOff>1695450</xdr:rowOff>
    </xdr:to>
    <xdr:sp macro="" textlink="">
      <xdr:nvSpPr>
        <xdr:cNvPr id="12683" name="Text Box 23"/>
        <xdr:cNvSpPr txBox="1">
          <a:spLocks noChangeArrowheads="1"/>
        </xdr:cNvSpPr>
      </xdr:nvSpPr>
      <xdr:spPr bwMode="auto">
        <a:xfrm>
          <a:off x="23425785" y="86848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15</xdr:row>
      <xdr:rowOff>1552575</xdr:rowOff>
    </xdr:from>
    <xdr:to>
      <xdr:col>48</xdr:col>
      <xdr:colOff>304800</xdr:colOff>
      <xdr:row>15</xdr:row>
      <xdr:rowOff>1695450</xdr:rowOff>
    </xdr:to>
    <xdr:sp macro="" textlink="">
      <xdr:nvSpPr>
        <xdr:cNvPr id="12684" name="Text Box 24"/>
        <xdr:cNvSpPr txBox="1">
          <a:spLocks noChangeArrowheads="1"/>
        </xdr:cNvSpPr>
      </xdr:nvSpPr>
      <xdr:spPr bwMode="auto">
        <a:xfrm>
          <a:off x="2381059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15</xdr:row>
      <xdr:rowOff>1552575</xdr:rowOff>
    </xdr:from>
    <xdr:to>
      <xdr:col>49</xdr:col>
      <xdr:colOff>333375</xdr:colOff>
      <xdr:row>15</xdr:row>
      <xdr:rowOff>1695450</xdr:rowOff>
    </xdr:to>
    <xdr:sp macro="" textlink="">
      <xdr:nvSpPr>
        <xdr:cNvPr id="12685" name="Text Box 27"/>
        <xdr:cNvSpPr txBox="1">
          <a:spLocks noChangeArrowheads="1"/>
        </xdr:cNvSpPr>
      </xdr:nvSpPr>
      <xdr:spPr bwMode="auto">
        <a:xfrm>
          <a:off x="24157305" y="86848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15</xdr:row>
      <xdr:rowOff>1552575</xdr:rowOff>
    </xdr:from>
    <xdr:to>
      <xdr:col>44</xdr:col>
      <xdr:colOff>304800</xdr:colOff>
      <xdr:row>15</xdr:row>
      <xdr:rowOff>1695450</xdr:rowOff>
    </xdr:to>
    <xdr:sp macro="" textlink="">
      <xdr:nvSpPr>
        <xdr:cNvPr id="12686" name="Text Box 35"/>
        <xdr:cNvSpPr txBox="1">
          <a:spLocks noChangeArrowheads="1"/>
        </xdr:cNvSpPr>
      </xdr:nvSpPr>
      <xdr:spPr bwMode="auto">
        <a:xfrm>
          <a:off x="2234755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15</xdr:row>
      <xdr:rowOff>1552575</xdr:rowOff>
    </xdr:from>
    <xdr:to>
      <xdr:col>46</xdr:col>
      <xdr:colOff>19050</xdr:colOff>
      <xdr:row>15</xdr:row>
      <xdr:rowOff>1695450</xdr:rowOff>
    </xdr:to>
    <xdr:sp macro="" textlink="">
      <xdr:nvSpPr>
        <xdr:cNvPr id="12687" name="Text Box 36"/>
        <xdr:cNvSpPr txBox="1">
          <a:spLocks noChangeArrowheads="1"/>
        </xdr:cNvSpPr>
      </xdr:nvSpPr>
      <xdr:spPr bwMode="auto">
        <a:xfrm>
          <a:off x="22694265" y="86848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15</xdr:row>
      <xdr:rowOff>1552575</xdr:rowOff>
    </xdr:from>
    <xdr:to>
      <xdr:col>47</xdr:col>
      <xdr:colOff>0</xdr:colOff>
      <xdr:row>15</xdr:row>
      <xdr:rowOff>1695450</xdr:rowOff>
    </xdr:to>
    <xdr:sp macro="" textlink="">
      <xdr:nvSpPr>
        <xdr:cNvPr id="12688" name="Text Box 37"/>
        <xdr:cNvSpPr txBox="1">
          <a:spLocks noChangeArrowheads="1"/>
        </xdr:cNvSpPr>
      </xdr:nvSpPr>
      <xdr:spPr bwMode="auto">
        <a:xfrm>
          <a:off x="23088600" y="86848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15</xdr:row>
      <xdr:rowOff>1552575</xdr:rowOff>
    </xdr:from>
    <xdr:to>
      <xdr:col>48</xdr:col>
      <xdr:colOff>38100</xdr:colOff>
      <xdr:row>15</xdr:row>
      <xdr:rowOff>1695450</xdr:rowOff>
    </xdr:to>
    <xdr:sp macro="" textlink="">
      <xdr:nvSpPr>
        <xdr:cNvPr id="12689" name="Text Box 38"/>
        <xdr:cNvSpPr txBox="1">
          <a:spLocks noChangeArrowheads="1"/>
        </xdr:cNvSpPr>
      </xdr:nvSpPr>
      <xdr:spPr bwMode="auto">
        <a:xfrm>
          <a:off x="23425785" y="86848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15</xdr:row>
      <xdr:rowOff>1552575</xdr:rowOff>
    </xdr:from>
    <xdr:to>
      <xdr:col>48</xdr:col>
      <xdr:colOff>333375</xdr:colOff>
      <xdr:row>15</xdr:row>
      <xdr:rowOff>1695450</xdr:rowOff>
    </xdr:to>
    <xdr:sp macro="" textlink="">
      <xdr:nvSpPr>
        <xdr:cNvPr id="12690" name="Text Box 39"/>
        <xdr:cNvSpPr txBox="1">
          <a:spLocks noChangeArrowheads="1"/>
        </xdr:cNvSpPr>
      </xdr:nvSpPr>
      <xdr:spPr bwMode="auto">
        <a:xfrm>
          <a:off x="23839170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15</xdr:row>
      <xdr:rowOff>1552575</xdr:rowOff>
    </xdr:from>
    <xdr:to>
      <xdr:col>49</xdr:col>
      <xdr:colOff>333375</xdr:colOff>
      <xdr:row>15</xdr:row>
      <xdr:rowOff>1695450</xdr:rowOff>
    </xdr:to>
    <xdr:sp macro="" textlink="">
      <xdr:nvSpPr>
        <xdr:cNvPr id="12691" name="Text Box 40"/>
        <xdr:cNvSpPr txBox="1">
          <a:spLocks noChangeArrowheads="1"/>
        </xdr:cNvSpPr>
      </xdr:nvSpPr>
      <xdr:spPr bwMode="auto">
        <a:xfrm>
          <a:off x="24157305" y="86848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15</xdr:row>
      <xdr:rowOff>1552575</xdr:rowOff>
    </xdr:from>
    <xdr:to>
      <xdr:col>45</xdr:col>
      <xdr:colOff>0</xdr:colOff>
      <xdr:row>15</xdr:row>
      <xdr:rowOff>1695450</xdr:rowOff>
    </xdr:to>
    <xdr:sp macro="" textlink="">
      <xdr:nvSpPr>
        <xdr:cNvPr id="12692" name="Text Box 42"/>
        <xdr:cNvSpPr txBox="1">
          <a:spLocks noChangeArrowheads="1"/>
        </xdr:cNvSpPr>
      </xdr:nvSpPr>
      <xdr:spPr bwMode="auto">
        <a:xfrm>
          <a:off x="22357080" y="86848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15</xdr:row>
      <xdr:rowOff>1552575</xdr:rowOff>
    </xdr:from>
    <xdr:to>
      <xdr:col>46</xdr:col>
      <xdr:colOff>28575</xdr:colOff>
      <xdr:row>15</xdr:row>
      <xdr:rowOff>1695450</xdr:rowOff>
    </xdr:to>
    <xdr:sp macro="" textlink="">
      <xdr:nvSpPr>
        <xdr:cNvPr id="12693" name="Text Box 43"/>
        <xdr:cNvSpPr txBox="1">
          <a:spLocks noChangeArrowheads="1"/>
        </xdr:cNvSpPr>
      </xdr:nvSpPr>
      <xdr:spPr bwMode="auto">
        <a:xfrm>
          <a:off x="22694265" y="86848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15</xdr:row>
      <xdr:rowOff>1552575</xdr:rowOff>
    </xdr:from>
    <xdr:to>
      <xdr:col>49</xdr:col>
      <xdr:colOff>361950</xdr:colOff>
      <xdr:row>15</xdr:row>
      <xdr:rowOff>1695450</xdr:rowOff>
    </xdr:to>
    <xdr:sp macro="" textlink="">
      <xdr:nvSpPr>
        <xdr:cNvPr id="12694" name="Text Box 62"/>
        <xdr:cNvSpPr txBox="1">
          <a:spLocks noChangeArrowheads="1"/>
        </xdr:cNvSpPr>
      </xdr:nvSpPr>
      <xdr:spPr bwMode="auto">
        <a:xfrm>
          <a:off x="24185880" y="86848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15</xdr:row>
      <xdr:rowOff>1552575</xdr:rowOff>
    </xdr:from>
    <xdr:to>
      <xdr:col>50</xdr:col>
      <xdr:colOff>342900</xdr:colOff>
      <xdr:row>15</xdr:row>
      <xdr:rowOff>1695450</xdr:rowOff>
    </xdr:to>
    <xdr:sp macro="" textlink="">
      <xdr:nvSpPr>
        <xdr:cNvPr id="12695" name="Text Box 63"/>
        <xdr:cNvSpPr txBox="1">
          <a:spLocks noChangeArrowheads="1"/>
        </xdr:cNvSpPr>
      </xdr:nvSpPr>
      <xdr:spPr bwMode="auto">
        <a:xfrm>
          <a:off x="2464879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15</xdr:row>
      <xdr:rowOff>1524000</xdr:rowOff>
    </xdr:from>
    <xdr:to>
      <xdr:col>44</xdr:col>
      <xdr:colOff>0</xdr:colOff>
      <xdr:row>15</xdr:row>
      <xdr:rowOff>1857375</xdr:rowOff>
    </xdr:to>
    <xdr:sp macro="" textlink="">
      <xdr:nvSpPr>
        <xdr:cNvPr id="12696" name="Line 64"/>
        <xdr:cNvSpPr>
          <a:spLocks noChangeShapeType="1"/>
        </xdr:cNvSpPr>
      </xdr:nvSpPr>
      <xdr:spPr bwMode="auto">
        <a:xfrm flipV="1">
          <a:off x="22318980" y="868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15</xdr:row>
      <xdr:rowOff>1524000</xdr:rowOff>
    </xdr:from>
    <xdr:to>
      <xdr:col>46</xdr:col>
      <xdr:colOff>0</xdr:colOff>
      <xdr:row>15</xdr:row>
      <xdr:rowOff>1857375</xdr:rowOff>
    </xdr:to>
    <xdr:sp macro="" textlink="">
      <xdr:nvSpPr>
        <xdr:cNvPr id="12697" name="Line 65"/>
        <xdr:cNvSpPr>
          <a:spLocks noChangeShapeType="1"/>
        </xdr:cNvSpPr>
      </xdr:nvSpPr>
      <xdr:spPr bwMode="auto">
        <a:xfrm flipV="1">
          <a:off x="23050500" y="868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698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15</xdr:row>
      <xdr:rowOff>1533525</xdr:rowOff>
    </xdr:from>
    <xdr:to>
      <xdr:col>50</xdr:col>
      <xdr:colOff>0</xdr:colOff>
      <xdr:row>16</xdr:row>
      <xdr:rowOff>0</xdr:rowOff>
    </xdr:to>
    <xdr:sp macro="" textlink="">
      <xdr:nvSpPr>
        <xdr:cNvPr id="12699" name="Line 68"/>
        <xdr:cNvSpPr>
          <a:spLocks noChangeShapeType="1"/>
        </xdr:cNvSpPr>
      </xdr:nvSpPr>
      <xdr:spPr bwMode="auto">
        <a:xfrm flipV="1">
          <a:off x="24582120" y="86887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00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01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02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03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04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05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06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07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08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09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10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15</xdr:row>
      <xdr:rowOff>1552575</xdr:rowOff>
    </xdr:from>
    <xdr:to>
      <xdr:col>44</xdr:col>
      <xdr:colOff>38100</xdr:colOff>
      <xdr:row>15</xdr:row>
      <xdr:rowOff>1695450</xdr:rowOff>
    </xdr:to>
    <xdr:sp macro="" textlink="">
      <xdr:nvSpPr>
        <xdr:cNvPr id="12711" name="Text Box 19"/>
        <xdr:cNvSpPr txBox="1">
          <a:spLocks noChangeArrowheads="1"/>
        </xdr:cNvSpPr>
      </xdr:nvSpPr>
      <xdr:spPr bwMode="auto">
        <a:xfrm>
          <a:off x="21962745" y="86848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15</xdr:row>
      <xdr:rowOff>1552575</xdr:rowOff>
    </xdr:from>
    <xdr:to>
      <xdr:col>44</xdr:col>
      <xdr:colOff>304800</xdr:colOff>
      <xdr:row>15</xdr:row>
      <xdr:rowOff>1695450</xdr:rowOff>
    </xdr:to>
    <xdr:sp macro="" textlink="">
      <xdr:nvSpPr>
        <xdr:cNvPr id="12712" name="Text Box 20"/>
        <xdr:cNvSpPr txBox="1">
          <a:spLocks noChangeArrowheads="1"/>
        </xdr:cNvSpPr>
      </xdr:nvSpPr>
      <xdr:spPr bwMode="auto">
        <a:xfrm>
          <a:off x="2234755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15</xdr:row>
      <xdr:rowOff>1552575</xdr:rowOff>
    </xdr:from>
    <xdr:to>
      <xdr:col>46</xdr:col>
      <xdr:colOff>19050</xdr:colOff>
      <xdr:row>15</xdr:row>
      <xdr:rowOff>1695450</xdr:rowOff>
    </xdr:to>
    <xdr:sp macro="" textlink="">
      <xdr:nvSpPr>
        <xdr:cNvPr id="12713" name="Text Box 21"/>
        <xdr:cNvSpPr txBox="1">
          <a:spLocks noChangeArrowheads="1"/>
        </xdr:cNvSpPr>
      </xdr:nvSpPr>
      <xdr:spPr bwMode="auto">
        <a:xfrm>
          <a:off x="22694265" y="86848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15</xdr:row>
      <xdr:rowOff>1552575</xdr:rowOff>
    </xdr:from>
    <xdr:to>
      <xdr:col>46</xdr:col>
      <xdr:colOff>304800</xdr:colOff>
      <xdr:row>15</xdr:row>
      <xdr:rowOff>1695450</xdr:rowOff>
    </xdr:to>
    <xdr:sp macro="" textlink="">
      <xdr:nvSpPr>
        <xdr:cNvPr id="12714" name="Text Box 22"/>
        <xdr:cNvSpPr txBox="1">
          <a:spLocks noChangeArrowheads="1"/>
        </xdr:cNvSpPr>
      </xdr:nvSpPr>
      <xdr:spPr bwMode="auto">
        <a:xfrm>
          <a:off x="2307907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15</xdr:row>
      <xdr:rowOff>1552575</xdr:rowOff>
    </xdr:from>
    <xdr:to>
      <xdr:col>48</xdr:col>
      <xdr:colOff>19050</xdr:colOff>
      <xdr:row>15</xdr:row>
      <xdr:rowOff>1695450</xdr:rowOff>
    </xdr:to>
    <xdr:sp macro="" textlink="">
      <xdr:nvSpPr>
        <xdr:cNvPr id="12715" name="Text Box 23"/>
        <xdr:cNvSpPr txBox="1">
          <a:spLocks noChangeArrowheads="1"/>
        </xdr:cNvSpPr>
      </xdr:nvSpPr>
      <xdr:spPr bwMode="auto">
        <a:xfrm>
          <a:off x="23425785" y="86848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15</xdr:row>
      <xdr:rowOff>1552575</xdr:rowOff>
    </xdr:from>
    <xdr:to>
      <xdr:col>48</xdr:col>
      <xdr:colOff>304800</xdr:colOff>
      <xdr:row>15</xdr:row>
      <xdr:rowOff>1695450</xdr:rowOff>
    </xdr:to>
    <xdr:sp macro="" textlink="">
      <xdr:nvSpPr>
        <xdr:cNvPr id="12716" name="Text Box 24"/>
        <xdr:cNvSpPr txBox="1">
          <a:spLocks noChangeArrowheads="1"/>
        </xdr:cNvSpPr>
      </xdr:nvSpPr>
      <xdr:spPr bwMode="auto">
        <a:xfrm>
          <a:off x="2381059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15</xdr:row>
      <xdr:rowOff>1552575</xdr:rowOff>
    </xdr:from>
    <xdr:to>
      <xdr:col>49</xdr:col>
      <xdr:colOff>333375</xdr:colOff>
      <xdr:row>15</xdr:row>
      <xdr:rowOff>1695450</xdr:rowOff>
    </xdr:to>
    <xdr:sp macro="" textlink="">
      <xdr:nvSpPr>
        <xdr:cNvPr id="12717" name="Text Box 27"/>
        <xdr:cNvSpPr txBox="1">
          <a:spLocks noChangeArrowheads="1"/>
        </xdr:cNvSpPr>
      </xdr:nvSpPr>
      <xdr:spPr bwMode="auto">
        <a:xfrm>
          <a:off x="24157305" y="86848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15</xdr:row>
      <xdr:rowOff>1552575</xdr:rowOff>
    </xdr:from>
    <xdr:to>
      <xdr:col>51</xdr:col>
      <xdr:colOff>333375</xdr:colOff>
      <xdr:row>15</xdr:row>
      <xdr:rowOff>1695450</xdr:rowOff>
    </xdr:to>
    <xdr:sp macro="" textlink="">
      <xdr:nvSpPr>
        <xdr:cNvPr id="12718" name="Text Box 29"/>
        <xdr:cNvSpPr txBox="1">
          <a:spLocks noChangeArrowheads="1"/>
        </xdr:cNvSpPr>
      </xdr:nvSpPr>
      <xdr:spPr bwMode="auto">
        <a:xfrm>
          <a:off x="24957405" y="86848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15</xdr:row>
      <xdr:rowOff>1552575</xdr:rowOff>
    </xdr:from>
    <xdr:to>
      <xdr:col>52</xdr:col>
      <xdr:colOff>342900</xdr:colOff>
      <xdr:row>15</xdr:row>
      <xdr:rowOff>1695450</xdr:rowOff>
    </xdr:to>
    <xdr:sp macro="" textlink="">
      <xdr:nvSpPr>
        <xdr:cNvPr id="12719" name="Text Box 30"/>
        <xdr:cNvSpPr txBox="1">
          <a:spLocks noChangeArrowheads="1"/>
        </xdr:cNvSpPr>
      </xdr:nvSpPr>
      <xdr:spPr bwMode="auto">
        <a:xfrm>
          <a:off x="2538031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15</xdr:row>
      <xdr:rowOff>1543050</xdr:rowOff>
    </xdr:from>
    <xdr:to>
      <xdr:col>54</xdr:col>
      <xdr:colOff>0</xdr:colOff>
      <xdr:row>15</xdr:row>
      <xdr:rowOff>1685925</xdr:rowOff>
    </xdr:to>
    <xdr:sp macro="" textlink="">
      <xdr:nvSpPr>
        <xdr:cNvPr id="12720" name="Text Box 33"/>
        <xdr:cNvSpPr txBox="1">
          <a:spLocks noChangeArrowheads="1"/>
        </xdr:cNvSpPr>
      </xdr:nvSpPr>
      <xdr:spPr bwMode="auto">
        <a:xfrm>
          <a:off x="25727025" y="868299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15</xdr:row>
      <xdr:rowOff>1552575</xdr:rowOff>
    </xdr:from>
    <xdr:to>
      <xdr:col>44</xdr:col>
      <xdr:colOff>304800</xdr:colOff>
      <xdr:row>15</xdr:row>
      <xdr:rowOff>1695450</xdr:rowOff>
    </xdr:to>
    <xdr:sp macro="" textlink="">
      <xdr:nvSpPr>
        <xdr:cNvPr id="12721" name="Text Box 35"/>
        <xdr:cNvSpPr txBox="1">
          <a:spLocks noChangeArrowheads="1"/>
        </xdr:cNvSpPr>
      </xdr:nvSpPr>
      <xdr:spPr bwMode="auto">
        <a:xfrm>
          <a:off x="2234755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15</xdr:row>
      <xdr:rowOff>1552575</xdr:rowOff>
    </xdr:from>
    <xdr:to>
      <xdr:col>46</xdr:col>
      <xdr:colOff>19050</xdr:colOff>
      <xdr:row>15</xdr:row>
      <xdr:rowOff>1695450</xdr:rowOff>
    </xdr:to>
    <xdr:sp macro="" textlink="">
      <xdr:nvSpPr>
        <xdr:cNvPr id="12722" name="Text Box 36"/>
        <xdr:cNvSpPr txBox="1">
          <a:spLocks noChangeArrowheads="1"/>
        </xdr:cNvSpPr>
      </xdr:nvSpPr>
      <xdr:spPr bwMode="auto">
        <a:xfrm>
          <a:off x="22694265" y="86848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15</xdr:row>
      <xdr:rowOff>1552575</xdr:rowOff>
    </xdr:from>
    <xdr:to>
      <xdr:col>47</xdr:col>
      <xdr:colOff>0</xdr:colOff>
      <xdr:row>15</xdr:row>
      <xdr:rowOff>1695450</xdr:rowOff>
    </xdr:to>
    <xdr:sp macro="" textlink="">
      <xdr:nvSpPr>
        <xdr:cNvPr id="12723" name="Text Box 37"/>
        <xdr:cNvSpPr txBox="1">
          <a:spLocks noChangeArrowheads="1"/>
        </xdr:cNvSpPr>
      </xdr:nvSpPr>
      <xdr:spPr bwMode="auto">
        <a:xfrm>
          <a:off x="23088600" y="86848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15</xdr:row>
      <xdr:rowOff>1552575</xdr:rowOff>
    </xdr:from>
    <xdr:to>
      <xdr:col>48</xdr:col>
      <xdr:colOff>38100</xdr:colOff>
      <xdr:row>15</xdr:row>
      <xdr:rowOff>1695450</xdr:rowOff>
    </xdr:to>
    <xdr:sp macro="" textlink="">
      <xdr:nvSpPr>
        <xdr:cNvPr id="12724" name="Text Box 38"/>
        <xdr:cNvSpPr txBox="1">
          <a:spLocks noChangeArrowheads="1"/>
        </xdr:cNvSpPr>
      </xdr:nvSpPr>
      <xdr:spPr bwMode="auto">
        <a:xfrm>
          <a:off x="23425785" y="86848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15</xdr:row>
      <xdr:rowOff>1552575</xdr:rowOff>
    </xdr:from>
    <xdr:to>
      <xdr:col>48</xdr:col>
      <xdr:colOff>333375</xdr:colOff>
      <xdr:row>15</xdr:row>
      <xdr:rowOff>1695450</xdr:rowOff>
    </xdr:to>
    <xdr:sp macro="" textlink="">
      <xdr:nvSpPr>
        <xdr:cNvPr id="12725" name="Text Box 39"/>
        <xdr:cNvSpPr txBox="1">
          <a:spLocks noChangeArrowheads="1"/>
        </xdr:cNvSpPr>
      </xdr:nvSpPr>
      <xdr:spPr bwMode="auto">
        <a:xfrm>
          <a:off x="23839170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15</xdr:row>
      <xdr:rowOff>1552575</xdr:rowOff>
    </xdr:from>
    <xdr:to>
      <xdr:col>49</xdr:col>
      <xdr:colOff>333375</xdr:colOff>
      <xdr:row>15</xdr:row>
      <xdr:rowOff>1695450</xdr:rowOff>
    </xdr:to>
    <xdr:sp macro="" textlink="">
      <xdr:nvSpPr>
        <xdr:cNvPr id="12726" name="Text Box 40"/>
        <xdr:cNvSpPr txBox="1">
          <a:spLocks noChangeArrowheads="1"/>
        </xdr:cNvSpPr>
      </xdr:nvSpPr>
      <xdr:spPr bwMode="auto">
        <a:xfrm>
          <a:off x="24157305" y="86848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15</xdr:row>
      <xdr:rowOff>1552575</xdr:rowOff>
    </xdr:from>
    <xdr:to>
      <xdr:col>45</xdr:col>
      <xdr:colOff>0</xdr:colOff>
      <xdr:row>15</xdr:row>
      <xdr:rowOff>1695450</xdr:rowOff>
    </xdr:to>
    <xdr:sp macro="" textlink="">
      <xdr:nvSpPr>
        <xdr:cNvPr id="12727" name="Text Box 42"/>
        <xdr:cNvSpPr txBox="1">
          <a:spLocks noChangeArrowheads="1"/>
        </xdr:cNvSpPr>
      </xdr:nvSpPr>
      <xdr:spPr bwMode="auto">
        <a:xfrm>
          <a:off x="22357080" y="86848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15</xdr:row>
      <xdr:rowOff>1552575</xdr:rowOff>
    </xdr:from>
    <xdr:to>
      <xdr:col>46</xdr:col>
      <xdr:colOff>28575</xdr:colOff>
      <xdr:row>15</xdr:row>
      <xdr:rowOff>1695450</xdr:rowOff>
    </xdr:to>
    <xdr:sp macro="" textlink="">
      <xdr:nvSpPr>
        <xdr:cNvPr id="12728" name="Text Box 43"/>
        <xdr:cNvSpPr txBox="1">
          <a:spLocks noChangeArrowheads="1"/>
        </xdr:cNvSpPr>
      </xdr:nvSpPr>
      <xdr:spPr bwMode="auto">
        <a:xfrm>
          <a:off x="22694265" y="86848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15</xdr:row>
      <xdr:rowOff>1552575</xdr:rowOff>
    </xdr:from>
    <xdr:to>
      <xdr:col>52</xdr:col>
      <xdr:colOff>57150</xdr:colOff>
      <xdr:row>15</xdr:row>
      <xdr:rowOff>1695450</xdr:rowOff>
    </xdr:to>
    <xdr:sp macro="" textlink="">
      <xdr:nvSpPr>
        <xdr:cNvPr id="12729" name="Text Box 61"/>
        <xdr:cNvSpPr txBox="1">
          <a:spLocks noChangeArrowheads="1"/>
        </xdr:cNvSpPr>
      </xdr:nvSpPr>
      <xdr:spPr bwMode="auto">
        <a:xfrm>
          <a:off x="24957405" y="868489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15</xdr:row>
      <xdr:rowOff>1552575</xdr:rowOff>
    </xdr:from>
    <xdr:to>
      <xdr:col>49</xdr:col>
      <xdr:colOff>361950</xdr:colOff>
      <xdr:row>15</xdr:row>
      <xdr:rowOff>1695450</xdr:rowOff>
    </xdr:to>
    <xdr:sp macro="" textlink="">
      <xdr:nvSpPr>
        <xdr:cNvPr id="12730" name="Text Box 62"/>
        <xdr:cNvSpPr txBox="1">
          <a:spLocks noChangeArrowheads="1"/>
        </xdr:cNvSpPr>
      </xdr:nvSpPr>
      <xdr:spPr bwMode="auto">
        <a:xfrm>
          <a:off x="24185880" y="86848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15</xdr:row>
      <xdr:rowOff>1552575</xdr:rowOff>
    </xdr:from>
    <xdr:to>
      <xdr:col>50</xdr:col>
      <xdr:colOff>342900</xdr:colOff>
      <xdr:row>15</xdr:row>
      <xdr:rowOff>1695450</xdr:rowOff>
    </xdr:to>
    <xdr:sp macro="" textlink="">
      <xdr:nvSpPr>
        <xdr:cNvPr id="12731" name="Text Box 63"/>
        <xdr:cNvSpPr txBox="1">
          <a:spLocks noChangeArrowheads="1"/>
        </xdr:cNvSpPr>
      </xdr:nvSpPr>
      <xdr:spPr bwMode="auto">
        <a:xfrm>
          <a:off x="2464879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15</xdr:row>
      <xdr:rowOff>1524000</xdr:rowOff>
    </xdr:from>
    <xdr:to>
      <xdr:col>44</xdr:col>
      <xdr:colOff>0</xdr:colOff>
      <xdr:row>15</xdr:row>
      <xdr:rowOff>1857375</xdr:rowOff>
    </xdr:to>
    <xdr:sp macro="" textlink="">
      <xdr:nvSpPr>
        <xdr:cNvPr id="12732" name="Line 64"/>
        <xdr:cNvSpPr>
          <a:spLocks noChangeShapeType="1"/>
        </xdr:cNvSpPr>
      </xdr:nvSpPr>
      <xdr:spPr bwMode="auto">
        <a:xfrm flipV="1">
          <a:off x="22318980" y="868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15</xdr:row>
      <xdr:rowOff>1524000</xdr:rowOff>
    </xdr:from>
    <xdr:to>
      <xdr:col>46</xdr:col>
      <xdr:colOff>0</xdr:colOff>
      <xdr:row>15</xdr:row>
      <xdr:rowOff>1857375</xdr:rowOff>
    </xdr:to>
    <xdr:sp macro="" textlink="">
      <xdr:nvSpPr>
        <xdr:cNvPr id="12733" name="Line 65"/>
        <xdr:cNvSpPr>
          <a:spLocks noChangeShapeType="1"/>
        </xdr:cNvSpPr>
      </xdr:nvSpPr>
      <xdr:spPr bwMode="auto">
        <a:xfrm flipV="1">
          <a:off x="23050500" y="868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34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15</xdr:row>
      <xdr:rowOff>1533525</xdr:rowOff>
    </xdr:from>
    <xdr:to>
      <xdr:col>50</xdr:col>
      <xdr:colOff>0</xdr:colOff>
      <xdr:row>16</xdr:row>
      <xdr:rowOff>0</xdr:rowOff>
    </xdr:to>
    <xdr:sp macro="" textlink="">
      <xdr:nvSpPr>
        <xdr:cNvPr id="12735" name="Line 68"/>
        <xdr:cNvSpPr>
          <a:spLocks noChangeShapeType="1"/>
        </xdr:cNvSpPr>
      </xdr:nvSpPr>
      <xdr:spPr bwMode="auto">
        <a:xfrm flipV="1">
          <a:off x="24582120" y="86887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36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37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38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39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40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41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42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43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44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45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46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47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48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49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50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51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52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53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54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55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56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57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58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15</xdr:row>
      <xdr:rowOff>1552575</xdr:rowOff>
    </xdr:from>
    <xdr:to>
      <xdr:col>44</xdr:col>
      <xdr:colOff>38100</xdr:colOff>
      <xdr:row>15</xdr:row>
      <xdr:rowOff>1695450</xdr:rowOff>
    </xdr:to>
    <xdr:sp macro="" textlink="">
      <xdr:nvSpPr>
        <xdr:cNvPr id="12759" name="Text Box 19"/>
        <xdr:cNvSpPr txBox="1">
          <a:spLocks noChangeArrowheads="1"/>
        </xdr:cNvSpPr>
      </xdr:nvSpPr>
      <xdr:spPr bwMode="auto">
        <a:xfrm>
          <a:off x="21962745" y="86848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15</xdr:row>
      <xdr:rowOff>1552575</xdr:rowOff>
    </xdr:from>
    <xdr:to>
      <xdr:col>44</xdr:col>
      <xdr:colOff>304800</xdr:colOff>
      <xdr:row>15</xdr:row>
      <xdr:rowOff>1695450</xdr:rowOff>
    </xdr:to>
    <xdr:sp macro="" textlink="">
      <xdr:nvSpPr>
        <xdr:cNvPr id="12760" name="Text Box 20"/>
        <xdr:cNvSpPr txBox="1">
          <a:spLocks noChangeArrowheads="1"/>
        </xdr:cNvSpPr>
      </xdr:nvSpPr>
      <xdr:spPr bwMode="auto">
        <a:xfrm>
          <a:off x="2234755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15</xdr:row>
      <xdr:rowOff>1552575</xdr:rowOff>
    </xdr:from>
    <xdr:to>
      <xdr:col>46</xdr:col>
      <xdr:colOff>19050</xdr:colOff>
      <xdr:row>15</xdr:row>
      <xdr:rowOff>1695450</xdr:rowOff>
    </xdr:to>
    <xdr:sp macro="" textlink="">
      <xdr:nvSpPr>
        <xdr:cNvPr id="12761" name="Text Box 21"/>
        <xdr:cNvSpPr txBox="1">
          <a:spLocks noChangeArrowheads="1"/>
        </xdr:cNvSpPr>
      </xdr:nvSpPr>
      <xdr:spPr bwMode="auto">
        <a:xfrm>
          <a:off x="22694265" y="86848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15</xdr:row>
      <xdr:rowOff>1552575</xdr:rowOff>
    </xdr:from>
    <xdr:to>
      <xdr:col>46</xdr:col>
      <xdr:colOff>304800</xdr:colOff>
      <xdr:row>15</xdr:row>
      <xdr:rowOff>1695450</xdr:rowOff>
    </xdr:to>
    <xdr:sp macro="" textlink="">
      <xdr:nvSpPr>
        <xdr:cNvPr id="12762" name="Text Box 22"/>
        <xdr:cNvSpPr txBox="1">
          <a:spLocks noChangeArrowheads="1"/>
        </xdr:cNvSpPr>
      </xdr:nvSpPr>
      <xdr:spPr bwMode="auto">
        <a:xfrm>
          <a:off x="2307907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15</xdr:row>
      <xdr:rowOff>1552575</xdr:rowOff>
    </xdr:from>
    <xdr:to>
      <xdr:col>48</xdr:col>
      <xdr:colOff>19050</xdr:colOff>
      <xdr:row>15</xdr:row>
      <xdr:rowOff>1695450</xdr:rowOff>
    </xdr:to>
    <xdr:sp macro="" textlink="">
      <xdr:nvSpPr>
        <xdr:cNvPr id="12763" name="Text Box 23"/>
        <xdr:cNvSpPr txBox="1">
          <a:spLocks noChangeArrowheads="1"/>
        </xdr:cNvSpPr>
      </xdr:nvSpPr>
      <xdr:spPr bwMode="auto">
        <a:xfrm>
          <a:off x="23425785" y="86848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15</xdr:row>
      <xdr:rowOff>1552575</xdr:rowOff>
    </xdr:from>
    <xdr:to>
      <xdr:col>48</xdr:col>
      <xdr:colOff>304800</xdr:colOff>
      <xdr:row>15</xdr:row>
      <xdr:rowOff>1695450</xdr:rowOff>
    </xdr:to>
    <xdr:sp macro="" textlink="">
      <xdr:nvSpPr>
        <xdr:cNvPr id="12764" name="Text Box 24"/>
        <xdr:cNvSpPr txBox="1">
          <a:spLocks noChangeArrowheads="1"/>
        </xdr:cNvSpPr>
      </xdr:nvSpPr>
      <xdr:spPr bwMode="auto">
        <a:xfrm>
          <a:off x="2381059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15</xdr:row>
      <xdr:rowOff>1552575</xdr:rowOff>
    </xdr:from>
    <xdr:to>
      <xdr:col>49</xdr:col>
      <xdr:colOff>333375</xdr:colOff>
      <xdr:row>15</xdr:row>
      <xdr:rowOff>1695450</xdr:rowOff>
    </xdr:to>
    <xdr:sp macro="" textlink="">
      <xdr:nvSpPr>
        <xdr:cNvPr id="12765" name="Text Box 27"/>
        <xdr:cNvSpPr txBox="1">
          <a:spLocks noChangeArrowheads="1"/>
        </xdr:cNvSpPr>
      </xdr:nvSpPr>
      <xdr:spPr bwMode="auto">
        <a:xfrm>
          <a:off x="24157305" y="86848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15</xdr:row>
      <xdr:rowOff>1552575</xdr:rowOff>
    </xdr:from>
    <xdr:to>
      <xdr:col>51</xdr:col>
      <xdr:colOff>333375</xdr:colOff>
      <xdr:row>15</xdr:row>
      <xdr:rowOff>1695450</xdr:rowOff>
    </xdr:to>
    <xdr:sp macro="" textlink="">
      <xdr:nvSpPr>
        <xdr:cNvPr id="12766" name="Text Box 29"/>
        <xdr:cNvSpPr txBox="1">
          <a:spLocks noChangeArrowheads="1"/>
        </xdr:cNvSpPr>
      </xdr:nvSpPr>
      <xdr:spPr bwMode="auto">
        <a:xfrm>
          <a:off x="24957405" y="86848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15</xdr:row>
      <xdr:rowOff>1552575</xdr:rowOff>
    </xdr:from>
    <xdr:to>
      <xdr:col>52</xdr:col>
      <xdr:colOff>342900</xdr:colOff>
      <xdr:row>15</xdr:row>
      <xdr:rowOff>1695450</xdr:rowOff>
    </xdr:to>
    <xdr:sp macro="" textlink="">
      <xdr:nvSpPr>
        <xdr:cNvPr id="12767" name="Text Box 30"/>
        <xdr:cNvSpPr txBox="1">
          <a:spLocks noChangeArrowheads="1"/>
        </xdr:cNvSpPr>
      </xdr:nvSpPr>
      <xdr:spPr bwMode="auto">
        <a:xfrm>
          <a:off x="2538031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15</xdr:row>
      <xdr:rowOff>1543050</xdr:rowOff>
    </xdr:from>
    <xdr:to>
      <xdr:col>54</xdr:col>
      <xdr:colOff>0</xdr:colOff>
      <xdr:row>15</xdr:row>
      <xdr:rowOff>1685925</xdr:rowOff>
    </xdr:to>
    <xdr:sp macro="" textlink="">
      <xdr:nvSpPr>
        <xdr:cNvPr id="12768" name="Text Box 33"/>
        <xdr:cNvSpPr txBox="1">
          <a:spLocks noChangeArrowheads="1"/>
        </xdr:cNvSpPr>
      </xdr:nvSpPr>
      <xdr:spPr bwMode="auto">
        <a:xfrm>
          <a:off x="25727025" y="868299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15</xdr:row>
      <xdr:rowOff>1552575</xdr:rowOff>
    </xdr:from>
    <xdr:to>
      <xdr:col>44</xdr:col>
      <xdr:colOff>304800</xdr:colOff>
      <xdr:row>15</xdr:row>
      <xdr:rowOff>1695450</xdr:rowOff>
    </xdr:to>
    <xdr:sp macro="" textlink="">
      <xdr:nvSpPr>
        <xdr:cNvPr id="12769" name="Text Box 35"/>
        <xdr:cNvSpPr txBox="1">
          <a:spLocks noChangeArrowheads="1"/>
        </xdr:cNvSpPr>
      </xdr:nvSpPr>
      <xdr:spPr bwMode="auto">
        <a:xfrm>
          <a:off x="2234755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15</xdr:row>
      <xdr:rowOff>1552575</xdr:rowOff>
    </xdr:from>
    <xdr:to>
      <xdr:col>46</xdr:col>
      <xdr:colOff>19050</xdr:colOff>
      <xdr:row>15</xdr:row>
      <xdr:rowOff>1695450</xdr:rowOff>
    </xdr:to>
    <xdr:sp macro="" textlink="">
      <xdr:nvSpPr>
        <xdr:cNvPr id="12770" name="Text Box 36"/>
        <xdr:cNvSpPr txBox="1">
          <a:spLocks noChangeArrowheads="1"/>
        </xdr:cNvSpPr>
      </xdr:nvSpPr>
      <xdr:spPr bwMode="auto">
        <a:xfrm>
          <a:off x="22694265" y="86848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15</xdr:row>
      <xdr:rowOff>1552575</xdr:rowOff>
    </xdr:from>
    <xdr:to>
      <xdr:col>47</xdr:col>
      <xdr:colOff>0</xdr:colOff>
      <xdr:row>15</xdr:row>
      <xdr:rowOff>1695450</xdr:rowOff>
    </xdr:to>
    <xdr:sp macro="" textlink="">
      <xdr:nvSpPr>
        <xdr:cNvPr id="12771" name="Text Box 37"/>
        <xdr:cNvSpPr txBox="1">
          <a:spLocks noChangeArrowheads="1"/>
        </xdr:cNvSpPr>
      </xdr:nvSpPr>
      <xdr:spPr bwMode="auto">
        <a:xfrm>
          <a:off x="23088600" y="86848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15</xdr:row>
      <xdr:rowOff>1552575</xdr:rowOff>
    </xdr:from>
    <xdr:to>
      <xdr:col>48</xdr:col>
      <xdr:colOff>38100</xdr:colOff>
      <xdr:row>15</xdr:row>
      <xdr:rowOff>1695450</xdr:rowOff>
    </xdr:to>
    <xdr:sp macro="" textlink="">
      <xdr:nvSpPr>
        <xdr:cNvPr id="12772" name="Text Box 38"/>
        <xdr:cNvSpPr txBox="1">
          <a:spLocks noChangeArrowheads="1"/>
        </xdr:cNvSpPr>
      </xdr:nvSpPr>
      <xdr:spPr bwMode="auto">
        <a:xfrm>
          <a:off x="23425785" y="86848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15</xdr:row>
      <xdr:rowOff>1552575</xdr:rowOff>
    </xdr:from>
    <xdr:to>
      <xdr:col>48</xdr:col>
      <xdr:colOff>333375</xdr:colOff>
      <xdr:row>15</xdr:row>
      <xdr:rowOff>1695450</xdr:rowOff>
    </xdr:to>
    <xdr:sp macro="" textlink="">
      <xdr:nvSpPr>
        <xdr:cNvPr id="12773" name="Text Box 39"/>
        <xdr:cNvSpPr txBox="1">
          <a:spLocks noChangeArrowheads="1"/>
        </xdr:cNvSpPr>
      </xdr:nvSpPr>
      <xdr:spPr bwMode="auto">
        <a:xfrm>
          <a:off x="23839170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15</xdr:row>
      <xdr:rowOff>1552575</xdr:rowOff>
    </xdr:from>
    <xdr:to>
      <xdr:col>49</xdr:col>
      <xdr:colOff>333375</xdr:colOff>
      <xdr:row>15</xdr:row>
      <xdr:rowOff>1695450</xdr:rowOff>
    </xdr:to>
    <xdr:sp macro="" textlink="">
      <xdr:nvSpPr>
        <xdr:cNvPr id="12774" name="Text Box 40"/>
        <xdr:cNvSpPr txBox="1">
          <a:spLocks noChangeArrowheads="1"/>
        </xdr:cNvSpPr>
      </xdr:nvSpPr>
      <xdr:spPr bwMode="auto">
        <a:xfrm>
          <a:off x="24157305" y="86848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15</xdr:row>
      <xdr:rowOff>1552575</xdr:rowOff>
    </xdr:from>
    <xdr:to>
      <xdr:col>45</xdr:col>
      <xdr:colOff>0</xdr:colOff>
      <xdr:row>15</xdr:row>
      <xdr:rowOff>1695450</xdr:rowOff>
    </xdr:to>
    <xdr:sp macro="" textlink="">
      <xdr:nvSpPr>
        <xdr:cNvPr id="12775" name="Text Box 42"/>
        <xdr:cNvSpPr txBox="1">
          <a:spLocks noChangeArrowheads="1"/>
        </xdr:cNvSpPr>
      </xdr:nvSpPr>
      <xdr:spPr bwMode="auto">
        <a:xfrm>
          <a:off x="22357080" y="86848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15</xdr:row>
      <xdr:rowOff>1552575</xdr:rowOff>
    </xdr:from>
    <xdr:to>
      <xdr:col>46</xdr:col>
      <xdr:colOff>28575</xdr:colOff>
      <xdr:row>15</xdr:row>
      <xdr:rowOff>1695450</xdr:rowOff>
    </xdr:to>
    <xdr:sp macro="" textlink="">
      <xdr:nvSpPr>
        <xdr:cNvPr id="12776" name="Text Box 43"/>
        <xdr:cNvSpPr txBox="1">
          <a:spLocks noChangeArrowheads="1"/>
        </xdr:cNvSpPr>
      </xdr:nvSpPr>
      <xdr:spPr bwMode="auto">
        <a:xfrm>
          <a:off x="22694265" y="86848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1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l-GR" sz="800"/>
            <a:t> </a:t>
          </a:r>
          <a:endParaRPr lang="en-GB" sz="8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8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51</xdr:col>
      <xdr:colOff>9525</xdr:colOff>
      <xdr:row>15</xdr:row>
      <xdr:rowOff>1552575</xdr:rowOff>
    </xdr:from>
    <xdr:to>
      <xdr:col>52</xdr:col>
      <xdr:colOff>57150</xdr:colOff>
      <xdr:row>15</xdr:row>
      <xdr:rowOff>1695450</xdr:rowOff>
    </xdr:to>
    <xdr:sp macro="" textlink="">
      <xdr:nvSpPr>
        <xdr:cNvPr id="12777" name="Text Box 61"/>
        <xdr:cNvSpPr txBox="1">
          <a:spLocks noChangeArrowheads="1"/>
        </xdr:cNvSpPr>
      </xdr:nvSpPr>
      <xdr:spPr bwMode="auto">
        <a:xfrm>
          <a:off x="24957405" y="868489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15</xdr:row>
      <xdr:rowOff>1552575</xdr:rowOff>
    </xdr:from>
    <xdr:to>
      <xdr:col>49</xdr:col>
      <xdr:colOff>361950</xdr:colOff>
      <xdr:row>15</xdr:row>
      <xdr:rowOff>1695450</xdr:rowOff>
    </xdr:to>
    <xdr:sp macro="" textlink="">
      <xdr:nvSpPr>
        <xdr:cNvPr id="12778" name="Text Box 62"/>
        <xdr:cNvSpPr txBox="1">
          <a:spLocks noChangeArrowheads="1"/>
        </xdr:cNvSpPr>
      </xdr:nvSpPr>
      <xdr:spPr bwMode="auto">
        <a:xfrm>
          <a:off x="24185880" y="86848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15</xdr:row>
      <xdr:rowOff>1552575</xdr:rowOff>
    </xdr:from>
    <xdr:to>
      <xdr:col>50</xdr:col>
      <xdr:colOff>342900</xdr:colOff>
      <xdr:row>15</xdr:row>
      <xdr:rowOff>1695450</xdr:rowOff>
    </xdr:to>
    <xdr:sp macro="" textlink="">
      <xdr:nvSpPr>
        <xdr:cNvPr id="12779" name="Text Box 63"/>
        <xdr:cNvSpPr txBox="1">
          <a:spLocks noChangeArrowheads="1"/>
        </xdr:cNvSpPr>
      </xdr:nvSpPr>
      <xdr:spPr bwMode="auto">
        <a:xfrm>
          <a:off x="24648795" y="86848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15</xdr:row>
      <xdr:rowOff>1524000</xdr:rowOff>
    </xdr:from>
    <xdr:to>
      <xdr:col>44</xdr:col>
      <xdr:colOff>0</xdr:colOff>
      <xdr:row>15</xdr:row>
      <xdr:rowOff>1857375</xdr:rowOff>
    </xdr:to>
    <xdr:sp macro="" textlink="">
      <xdr:nvSpPr>
        <xdr:cNvPr id="12780" name="Line 64"/>
        <xdr:cNvSpPr>
          <a:spLocks noChangeShapeType="1"/>
        </xdr:cNvSpPr>
      </xdr:nvSpPr>
      <xdr:spPr bwMode="auto">
        <a:xfrm flipV="1">
          <a:off x="22318980" y="868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15</xdr:row>
      <xdr:rowOff>1524000</xdr:rowOff>
    </xdr:from>
    <xdr:to>
      <xdr:col>46</xdr:col>
      <xdr:colOff>0</xdr:colOff>
      <xdr:row>15</xdr:row>
      <xdr:rowOff>1857375</xdr:rowOff>
    </xdr:to>
    <xdr:sp macro="" textlink="">
      <xdr:nvSpPr>
        <xdr:cNvPr id="12781" name="Line 65"/>
        <xdr:cNvSpPr>
          <a:spLocks noChangeShapeType="1"/>
        </xdr:cNvSpPr>
      </xdr:nvSpPr>
      <xdr:spPr bwMode="auto">
        <a:xfrm flipV="1">
          <a:off x="23050500" y="868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82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15</xdr:row>
      <xdr:rowOff>1533525</xdr:rowOff>
    </xdr:from>
    <xdr:to>
      <xdr:col>50</xdr:col>
      <xdr:colOff>0</xdr:colOff>
      <xdr:row>16</xdr:row>
      <xdr:rowOff>0</xdr:rowOff>
    </xdr:to>
    <xdr:sp macro="" textlink="">
      <xdr:nvSpPr>
        <xdr:cNvPr id="12783" name="Line 68"/>
        <xdr:cNvSpPr>
          <a:spLocks noChangeShapeType="1"/>
        </xdr:cNvSpPr>
      </xdr:nvSpPr>
      <xdr:spPr bwMode="auto">
        <a:xfrm flipV="1">
          <a:off x="24582120" y="86887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84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85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86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87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88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89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90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91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92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93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94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95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96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97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798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799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800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801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802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803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804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15</xdr:row>
      <xdr:rowOff>1543050</xdr:rowOff>
    </xdr:from>
    <xdr:to>
      <xdr:col>48</xdr:col>
      <xdr:colOff>0</xdr:colOff>
      <xdr:row>16</xdr:row>
      <xdr:rowOff>9525</xdr:rowOff>
    </xdr:to>
    <xdr:sp macro="" textlink="">
      <xdr:nvSpPr>
        <xdr:cNvPr id="12805" name="Line 67"/>
        <xdr:cNvSpPr>
          <a:spLocks noChangeShapeType="1"/>
        </xdr:cNvSpPr>
      </xdr:nvSpPr>
      <xdr:spPr bwMode="auto">
        <a:xfrm flipV="1">
          <a:off x="23782020" y="86829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15</xdr:row>
      <xdr:rowOff>1562100</xdr:rowOff>
    </xdr:from>
    <xdr:to>
      <xdr:col>52</xdr:col>
      <xdr:colOff>0</xdr:colOff>
      <xdr:row>16</xdr:row>
      <xdr:rowOff>28575</xdr:rowOff>
    </xdr:to>
    <xdr:sp macro="" textlink="">
      <xdr:nvSpPr>
        <xdr:cNvPr id="12806" name="Line 69"/>
        <xdr:cNvSpPr>
          <a:spLocks noChangeShapeType="1"/>
        </xdr:cNvSpPr>
      </xdr:nvSpPr>
      <xdr:spPr bwMode="auto">
        <a:xfrm flipV="1">
          <a:off x="25313640" y="86868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16</xdr:row>
      <xdr:rowOff>1552575</xdr:rowOff>
    </xdr:from>
    <xdr:to>
      <xdr:col>44</xdr:col>
      <xdr:colOff>38100</xdr:colOff>
      <xdr:row>16</xdr:row>
      <xdr:rowOff>1695450</xdr:rowOff>
    </xdr:to>
    <xdr:sp macro="" textlink="">
      <xdr:nvSpPr>
        <xdr:cNvPr id="12807" name="Text Box 19"/>
        <xdr:cNvSpPr txBox="1">
          <a:spLocks noChangeArrowheads="1"/>
        </xdr:cNvSpPr>
      </xdr:nvSpPr>
      <xdr:spPr bwMode="auto">
        <a:xfrm>
          <a:off x="21962745" y="91878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16</xdr:row>
      <xdr:rowOff>1552575</xdr:rowOff>
    </xdr:from>
    <xdr:to>
      <xdr:col>44</xdr:col>
      <xdr:colOff>304800</xdr:colOff>
      <xdr:row>16</xdr:row>
      <xdr:rowOff>1695450</xdr:rowOff>
    </xdr:to>
    <xdr:sp macro="" textlink="">
      <xdr:nvSpPr>
        <xdr:cNvPr id="12808" name="Text Box 20"/>
        <xdr:cNvSpPr txBox="1">
          <a:spLocks noChangeArrowheads="1"/>
        </xdr:cNvSpPr>
      </xdr:nvSpPr>
      <xdr:spPr bwMode="auto">
        <a:xfrm>
          <a:off x="2234755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2809" name="Text Box 21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16</xdr:row>
      <xdr:rowOff>1552575</xdr:rowOff>
    </xdr:from>
    <xdr:to>
      <xdr:col>46</xdr:col>
      <xdr:colOff>304800</xdr:colOff>
      <xdr:row>16</xdr:row>
      <xdr:rowOff>1695450</xdr:rowOff>
    </xdr:to>
    <xdr:sp macro="" textlink="">
      <xdr:nvSpPr>
        <xdr:cNvPr id="12810" name="Text Box 22"/>
        <xdr:cNvSpPr txBox="1">
          <a:spLocks noChangeArrowheads="1"/>
        </xdr:cNvSpPr>
      </xdr:nvSpPr>
      <xdr:spPr bwMode="auto">
        <a:xfrm>
          <a:off x="2307907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16</xdr:row>
      <xdr:rowOff>1552575</xdr:rowOff>
    </xdr:from>
    <xdr:to>
      <xdr:col>48</xdr:col>
      <xdr:colOff>19050</xdr:colOff>
      <xdr:row>16</xdr:row>
      <xdr:rowOff>1695450</xdr:rowOff>
    </xdr:to>
    <xdr:sp macro="" textlink="">
      <xdr:nvSpPr>
        <xdr:cNvPr id="12811" name="Text Box 23"/>
        <xdr:cNvSpPr txBox="1">
          <a:spLocks noChangeArrowheads="1"/>
        </xdr:cNvSpPr>
      </xdr:nvSpPr>
      <xdr:spPr bwMode="auto">
        <a:xfrm>
          <a:off x="2342578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16</xdr:row>
      <xdr:rowOff>1552575</xdr:rowOff>
    </xdr:from>
    <xdr:to>
      <xdr:col>48</xdr:col>
      <xdr:colOff>304800</xdr:colOff>
      <xdr:row>16</xdr:row>
      <xdr:rowOff>1695450</xdr:rowOff>
    </xdr:to>
    <xdr:sp macro="" textlink="">
      <xdr:nvSpPr>
        <xdr:cNvPr id="12812" name="Text Box 24"/>
        <xdr:cNvSpPr txBox="1">
          <a:spLocks noChangeArrowheads="1"/>
        </xdr:cNvSpPr>
      </xdr:nvSpPr>
      <xdr:spPr bwMode="auto">
        <a:xfrm>
          <a:off x="2381059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16</xdr:row>
      <xdr:rowOff>1552575</xdr:rowOff>
    </xdr:from>
    <xdr:to>
      <xdr:col>49</xdr:col>
      <xdr:colOff>333375</xdr:colOff>
      <xdr:row>16</xdr:row>
      <xdr:rowOff>1695450</xdr:rowOff>
    </xdr:to>
    <xdr:sp macro="" textlink="">
      <xdr:nvSpPr>
        <xdr:cNvPr id="12813" name="Text Box 27"/>
        <xdr:cNvSpPr txBox="1">
          <a:spLocks noChangeArrowheads="1"/>
        </xdr:cNvSpPr>
      </xdr:nvSpPr>
      <xdr:spPr bwMode="auto">
        <a:xfrm>
          <a:off x="24157305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16</xdr:row>
      <xdr:rowOff>1552575</xdr:rowOff>
    </xdr:from>
    <xdr:to>
      <xdr:col>44</xdr:col>
      <xdr:colOff>304800</xdr:colOff>
      <xdr:row>16</xdr:row>
      <xdr:rowOff>1695450</xdr:rowOff>
    </xdr:to>
    <xdr:sp macro="" textlink="">
      <xdr:nvSpPr>
        <xdr:cNvPr id="12814" name="Text Box 35"/>
        <xdr:cNvSpPr txBox="1">
          <a:spLocks noChangeArrowheads="1"/>
        </xdr:cNvSpPr>
      </xdr:nvSpPr>
      <xdr:spPr bwMode="auto">
        <a:xfrm>
          <a:off x="2234755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2815" name="Text Box 36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16</xdr:row>
      <xdr:rowOff>1552575</xdr:rowOff>
    </xdr:from>
    <xdr:to>
      <xdr:col>47</xdr:col>
      <xdr:colOff>0</xdr:colOff>
      <xdr:row>16</xdr:row>
      <xdr:rowOff>1695450</xdr:rowOff>
    </xdr:to>
    <xdr:sp macro="" textlink="">
      <xdr:nvSpPr>
        <xdr:cNvPr id="12816" name="Text Box 37"/>
        <xdr:cNvSpPr txBox="1">
          <a:spLocks noChangeArrowheads="1"/>
        </xdr:cNvSpPr>
      </xdr:nvSpPr>
      <xdr:spPr bwMode="auto">
        <a:xfrm>
          <a:off x="23088600" y="91878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16</xdr:row>
      <xdr:rowOff>1552575</xdr:rowOff>
    </xdr:from>
    <xdr:to>
      <xdr:col>48</xdr:col>
      <xdr:colOff>38100</xdr:colOff>
      <xdr:row>16</xdr:row>
      <xdr:rowOff>1695450</xdr:rowOff>
    </xdr:to>
    <xdr:sp macro="" textlink="">
      <xdr:nvSpPr>
        <xdr:cNvPr id="12817" name="Text Box 38"/>
        <xdr:cNvSpPr txBox="1">
          <a:spLocks noChangeArrowheads="1"/>
        </xdr:cNvSpPr>
      </xdr:nvSpPr>
      <xdr:spPr bwMode="auto">
        <a:xfrm>
          <a:off x="23425785" y="91878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16</xdr:row>
      <xdr:rowOff>1552575</xdr:rowOff>
    </xdr:from>
    <xdr:to>
      <xdr:col>48</xdr:col>
      <xdr:colOff>333375</xdr:colOff>
      <xdr:row>16</xdr:row>
      <xdr:rowOff>1695450</xdr:rowOff>
    </xdr:to>
    <xdr:sp macro="" textlink="">
      <xdr:nvSpPr>
        <xdr:cNvPr id="12818" name="Text Box 39"/>
        <xdr:cNvSpPr txBox="1">
          <a:spLocks noChangeArrowheads="1"/>
        </xdr:cNvSpPr>
      </xdr:nvSpPr>
      <xdr:spPr bwMode="auto">
        <a:xfrm>
          <a:off x="23839170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16</xdr:row>
      <xdr:rowOff>1552575</xdr:rowOff>
    </xdr:from>
    <xdr:to>
      <xdr:col>49</xdr:col>
      <xdr:colOff>333375</xdr:colOff>
      <xdr:row>16</xdr:row>
      <xdr:rowOff>1695450</xdr:rowOff>
    </xdr:to>
    <xdr:sp macro="" textlink="">
      <xdr:nvSpPr>
        <xdr:cNvPr id="12819" name="Text Box 40"/>
        <xdr:cNvSpPr txBox="1">
          <a:spLocks noChangeArrowheads="1"/>
        </xdr:cNvSpPr>
      </xdr:nvSpPr>
      <xdr:spPr bwMode="auto">
        <a:xfrm>
          <a:off x="24157305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16</xdr:row>
      <xdr:rowOff>1552575</xdr:rowOff>
    </xdr:from>
    <xdr:to>
      <xdr:col>45</xdr:col>
      <xdr:colOff>0</xdr:colOff>
      <xdr:row>16</xdr:row>
      <xdr:rowOff>1695450</xdr:rowOff>
    </xdr:to>
    <xdr:sp macro="" textlink="">
      <xdr:nvSpPr>
        <xdr:cNvPr id="12820" name="Text Box 42"/>
        <xdr:cNvSpPr txBox="1">
          <a:spLocks noChangeArrowheads="1"/>
        </xdr:cNvSpPr>
      </xdr:nvSpPr>
      <xdr:spPr bwMode="auto">
        <a:xfrm>
          <a:off x="22357080" y="91878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28575</xdr:colOff>
      <xdr:row>16</xdr:row>
      <xdr:rowOff>1695450</xdr:rowOff>
    </xdr:to>
    <xdr:sp macro="" textlink="">
      <xdr:nvSpPr>
        <xdr:cNvPr id="12821" name="Text Box 43"/>
        <xdr:cNvSpPr txBox="1">
          <a:spLocks noChangeArrowheads="1"/>
        </xdr:cNvSpPr>
      </xdr:nvSpPr>
      <xdr:spPr bwMode="auto">
        <a:xfrm>
          <a:off x="22694265" y="91878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16</xdr:row>
      <xdr:rowOff>1552575</xdr:rowOff>
    </xdr:from>
    <xdr:to>
      <xdr:col>49</xdr:col>
      <xdr:colOff>361950</xdr:colOff>
      <xdr:row>16</xdr:row>
      <xdr:rowOff>1695450</xdr:rowOff>
    </xdr:to>
    <xdr:sp macro="" textlink="">
      <xdr:nvSpPr>
        <xdr:cNvPr id="12822" name="Text Box 62"/>
        <xdr:cNvSpPr txBox="1">
          <a:spLocks noChangeArrowheads="1"/>
        </xdr:cNvSpPr>
      </xdr:nvSpPr>
      <xdr:spPr bwMode="auto">
        <a:xfrm>
          <a:off x="24185880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16</xdr:row>
      <xdr:rowOff>1552575</xdr:rowOff>
    </xdr:from>
    <xdr:to>
      <xdr:col>50</xdr:col>
      <xdr:colOff>342900</xdr:colOff>
      <xdr:row>16</xdr:row>
      <xdr:rowOff>1695450</xdr:rowOff>
    </xdr:to>
    <xdr:sp macro="" textlink="">
      <xdr:nvSpPr>
        <xdr:cNvPr id="12823" name="Text Box 63"/>
        <xdr:cNvSpPr txBox="1">
          <a:spLocks noChangeArrowheads="1"/>
        </xdr:cNvSpPr>
      </xdr:nvSpPr>
      <xdr:spPr bwMode="auto">
        <a:xfrm>
          <a:off x="2464879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16</xdr:row>
      <xdr:rowOff>1524000</xdr:rowOff>
    </xdr:from>
    <xdr:to>
      <xdr:col>44</xdr:col>
      <xdr:colOff>0</xdr:colOff>
      <xdr:row>16</xdr:row>
      <xdr:rowOff>1857375</xdr:rowOff>
    </xdr:to>
    <xdr:sp macro="" textlink="">
      <xdr:nvSpPr>
        <xdr:cNvPr id="12824" name="Line 64"/>
        <xdr:cNvSpPr>
          <a:spLocks noChangeShapeType="1"/>
        </xdr:cNvSpPr>
      </xdr:nvSpPr>
      <xdr:spPr bwMode="auto">
        <a:xfrm flipV="1">
          <a:off x="22318980" y="918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16</xdr:row>
      <xdr:rowOff>1524000</xdr:rowOff>
    </xdr:from>
    <xdr:to>
      <xdr:col>46</xdr:col>
      <xdr:colOff>0</xdr:colOff>
      <xdr:row>16</xdr:row>
      <xdr:rowOff>1857375</xdr:rowOff>
    </xdr:to>
    <xdr:sp macro="" textlink="">
      <xdr:nvSpPr>
        <xdr:cNvPr id="12825" name="Line 65"/>
        <xdr:cNvSpPr>
          <a:spLocks noChangeShapeType="1"/>
        </xdr:cNvSpPr>
      </xdr:nvSpPr>
      <xdr:spPr bwMode="auto">
        <a:xfrm flipV="1">
          <a:off x="23050500" y="918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26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16</xdr:row>
      <xdr:rowOff>1533525</xdr:rowOff>
    </xdr:from>
    <xdr:to>
      <xdr:col>50</xdr:col>
      <xdr:colOff>0</xdr:colOff>
      <xdr:row>17</xdr:row>
      <xdr:rowOff>0</xdr:rowOff>
    </xdr:to>
    <xdr:sp macro="" textlink="">
      <xdr:nvSpPr>
        <xdr:cNvPr id="12827" name="Line 68"/>
        <xdr:cNvSpPr>
          <a:spLocks noChangeShapeType="1"/>
        </xdr:cNvSpPr>
      </xdr:nvSpPr>
      <xdr:spPr bwMode="auto">
        <a:xfrm flipV="1">
          <a:off x="2458212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28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29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30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31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32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33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34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35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36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37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38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16</xdr:row>
      <xdr:rowOff>1552575</xdr:rowOff>
    </xdr:from>
    <xdr:to>
      <xdr:col>44</xdr:col>
      <xdr:colOff>38100</xdr:colOff>
      <xdr:row>16</xdr:row>
      <xdr:rowOff>1695450</xdr:rowOff>
    </xdr:to>
    <xdr:sp macro="" textlink="">
      <xdr:nvSpPr>
        <xdr:cNvPr id="12839" name="Text Box 19"/>
        <xdr:cNvSpPr txBox="1">
          <a:spLocks noChangeArrowheads="1"/>
        </xdr:cNvSpPr>
      </xdr:nvSpPr>
      <xdr:spPr bwMode="auto">
        <a:xfrm>
          <a:off x="21962745" y="91878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16</xdr:row>
      <xdr:rowOff>1552575</xdr:rowOff>
    </xdr:from>
    <xdr:to>
      <xdr:col>44</xdr:col>
      <xdr:colOff>304800</xdr:colOff>
      <xdr:row>16</xdr:row>
      <xdr:rowOff>1695450</xdr:rowOff>
    </xdr:to>
    <xdr:sp macro="" textlink="">
      <xdr:nvSpPr>
        <xdr:cNvPr id="12840" name="Text Box 20"/>
        <xdr:cNvSpPr txBox="1">
          <a:spLocks noChangeArrowheads="1"/>
        </xdr:cNvSpPr>
      </xdr:nvSpPr>
      <xdr:spPr bwMode="auto">
        <a:xfrm>
          <a:off x="2234755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2841" name="Text Box 21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16</xdr:row>
      <xdr:rowOff>1552575</xdr:rowOff>
    </xdr:from>
    <xdr:to>
      <xdr:col>46</xdr:col>
      <xdr:colOff>304800</xdr:colOff>
      <xdr:row>16</xdr:row>
      <xdr:rowOff>1695450</xdr:rowOff>
    </xdr:to>
    <xdr:sp macro="" textlink="">
      <xdr:nvSpPr>
        <xdr:cNvPr id="12842" name="Text Box 22"/>
        <xdr:cNvSpPr txBox="1">
          <a:spLocks noChangeArrowheads="1"/>
        </xdr:cNvSpPr>
      </xdr:nvSpPr>
      <xdr:spPr bwMode="auto">
        <a:xfrm>
          <a:off x="2307907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16</xdr:row>
      <xdr:rowOff>1552575</xdr:rowOff>
    </xdr:from>
    <xdr:to>
      <xdr:col>48</xdr:col>
      <xdr:colOff>19050</xdr:colOff>
      <xdr:row>16</xdr:row>
      <xdr:rowOff>1695450</xdr:rowOff>
    </xdr:to>
    <xdr:sp macro="" textlink="">
      <xdr:nvSpPr>
        <xdr:cNvPr id="12843" name="Text Box 23"/>
        <xdr:cNvSpPr txBox="1">
          <a:spLocks noChangeArrowheads="1"/>
        </xdr:cNvSpPr>
      </xdr:nvSpPr>
      <xdr:spPr bwMode="auto">
        <a:xfrm>
          <a:off x="2342578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16</xdr:row>
      <xdr:rowOff>1552575</xdr:rowOff>
    </xdr:from>
    <xdr:to>
      <xdr:col>48</xdr:col>
      <xdr:colOff>304800</xdr:colOff>
      <xdr:row>16</xdr:row>
      <xdr:rowOff>1695450</xdr:rowOff>
    </xdr:to>
    <xdr:sp macro="" textlink="">
      <xdr:nvSpPr>
        <xdr:cNvPr id="12844" name="Text Box 24"/>
        <xdr:cNvSpPr txBox="1">
          <a:spLocks noChangeArrowheads="1"/>
        </xdr:cNvSpPr>
      </xdr:nvSpPr>
      <xdr:spPr bwMode="auto">
        <a:xfrm>
          <a:off x="2381059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16</xdr:row>
      <xdr:rowOff>1552575</xdr:rowOff>
    </xdr:from>
    <xdr:to>
      <xdr:col>49</xdr:col>
      <xdr:colOff>333375</xdr:colOff>
      <xdr:row>16</xdr:row>
      <xdr:rowOff>1695450</xdr:rowOff>
    </xdr:to>
    <xdr:sp macro="" textlink="">
      <xdr:nvSpPr>
        <xdr:cNvPr id="12845" name="Text Box 27"/>
        <xdr:cNvSpPr txBox="1">
          <a:spLocks noChangeArrowheads="1"/>
        </xdr:cNvSpPr>
      </xdr:nvSpPr>
      <xdr:spPr bwMode="auto">
        <a:xfrm>
          <a:off x="24157305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16</xdr:row>
      <xdr:rowOff>1552575</xdr:rowOff>
    </xdr:from>
    <xdr:to>
      <xdr:col>51</xdr:col>
      <xdr:colOff>333375</xdr:colOff>
      <xdr:row>16</xdr:row>
      <xdr:rowOff>1695450</xdr:rowOff>
    </xdr:to>
    <xdr:sp macro="" textlink="">
      <xdr:nvSpPr>
        <xdr:cNvPr id="12846" name="Text Box 29"/>
        <xdr:cNvSpPr txBox="1">
          <a:spLocks noChangeArrowheads="1"/>
        </xdr:cNvSpPr>
      </xdr:nvSpPr>
      <xdr:spPr bwMode="auto">
        <a:xfrm>
          <a:off x="24957405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16</xdr:row>
      <xdr:rowOff>1552575</xdr:rowOff>
    </xdr:from>
    <xdr:to>
      <xdr:col>52</xdr:col>
      <xdr:colOff>342900</xdr:colOff>
      <xdr:row>16</xdr:row>
      <xdr:rowOff>1695450</xdr:rowOff>
    </xdr:to>
    <xdr:sp macro="" textlink="">
      <xdr:nvSpPr>
        <xdr:cNvPr id="12847" name="Text Box 30"/>
        <xdr:cNvSpPr txBox="1">
          <a:spLocks noChangeArrowheads="1"/>
        </xdr:cNvSpPr>
      </xdr:nvSpPr>
      <xdr:spPr bwMode="auto">
        <a:xfrm>
          <a:off x="2538031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16</xdr:row>
      <xdr:rowOff>1543050</xdr:rowOff>
    </xdr:from>
    <xdr:to>
      <xdr:col>54</xdr:col>
      <xdr:colOff>0</xdr:colOff>
      <xdr:row>16</xdr:row>
      <xdr:rowOff>1685925</xdr:rowOff>
    </xdr:to>
    <xdr:sp macro="" textlink="">
      <xdr:nvSpPr>
        <xdr:cNvPr id="12848" name="Text Box 33"/>
        <xdr:cNvSpPr txBox="1">
          <a:spLocks noChangeArrowheads="1"/>
        </xdr:cNvSpPr>
      </xdr:nvSpPr>
      <xdr:spPr bwMode="auto">
        <a:xfrm>
          <a:off x="25727025" y="91859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16</xdr:row>
      <xdr:rowOff>1552575</xdr:rowOff>
    </xdr:from>
    <xdr:to>
      <xdr:col>44</xdr:col>
      <xdr:colOff>304800</xdr:colOff>
      <xdr:row>16</xdr:row>
      <xdr:rowOff>1695450</xdr:rowOff>
    </xdr:to>
    <xdr:sp macro="" textlink="">
      <xdr:nvSpPr>
        <xdr:cNvPr id="12849" name="Text Box 35"/>
        <xdr:cNvSpPr txBox="1">
          <a:spLocks noChangeArrowheads="1"/>
        </xdr:cNvSpPr>
      </xdr:nvSpPr>
      <xdr:spPr bwMode="auto">
        <a:xfrm>
          <a:off x="2234755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2850" name="Text Box 36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16</xdr:row>
      <xdr:rowOff>1552575</xdr:rowOff>
    </xdr:from>
    <xdr:to>
      <xdr:col>47</xdr:col>
      <xdr:colOff>0</xdr:colOff>
      <xdr:row>16</xdr:row>
      <xdr:rowOff>1695450</xdr:rowOff>
    </xdr:to>
    <xdr:sp macro="" textlink="">
      <xdr:nvSpPr>
        <xdr:cNvPr id="12851" name="Text Box 37"/>
        <xdr:cNvSpPr txBox="1">
          <a:spLocks noChangeArrowheads="1"/>
        </xdr:cNvSpPr>
      </xdr:nvSpPr>
      <xdr:spPr bwMode="auto">
        <a:xfrm>
          <a:off x="23088600" y="91878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16</xdr:row>
      <xdr:rowOff>1552575</xdr:rowOff>
    </xdr:from>
    <xdr:to>
      <xdr:col>48</xdr:col>
      <xdr:colOff>38100</xdr:colOff>
      <xdr:row>16</xdr:row>
      <xdr:rowOff>1695450</xdr:rowOff>
    </xdr:to>
    <xdr:sp macro="" textlink="">
      <xdr:nvSpPr>
        <xdr:cNvPr id="12852" name="Text Box 38"/>
        <xdr:cNvSpPr txBox="1">
          <a:spLocks noChangeArrowheads="1"/>
        </xdr:cNvSpPr>
      </xdr:nvSpPr>
      <xdr:spPr bwMode="auto">
        <a:xfrm>
          <a:off x="23425785" y="91878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16</xdr:row>
      <xdr:rowOff>1552575</xdr:rowOff>
    </xdr:from>
    <xdr:to>
      <xdr:col>48</xdr:col>
      <xdr:colOff>333375</xdr:colOff>
      <xdr:row>16</xdr:row>
      <xdr:rowOff>1695450</xdr:rowOff>
    </xdr:to>
    <xdr:sp macro="" textlink="">
      <xdr:nvSpPr>
        <xdr:cNvPr id="12853" name="Text Box 39"/>
        <xdr:cNvSpPr txBox="1">
          <a:spLocks noChangeArrowheads="1"/>
        </xdr:cNvSpPr>
      </xdr:nvSpPr>
      <xdr:spPr bwMode="auto">
        <a:xfrm>
          <a:off x="23839170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16</xdr:row>
      <xdr:rowOff>1552575</xdr:rowOff>
    </xdr:from>
    <xdr:to>
      <xdr:col>49</xdr:col>
      <xdr:colOff>333375</xdr:colOff>
      <xdr:row>16</xdr:row>
      <xdr:rowOff>1695450</xdr:rowOff>
    </xdr:to>
    <xdr:sp macro="" textlink="">
      <xdr:nvSpPr>
        <xdr:cNvPr id="12854" name="Text Box 40"/>
        <xdr:cNvSpPr txBox="1">
          <a:spLocks noChangeArrowheads="1"/>
        </xdr:cNvSpPr>
      </xdr:nvSpPr>
      <xdr:spPr bwMode="auto">
        <a:xfrm>
          <a:off x="24157305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16</xdr:row>
      <xdr:rowOff>1552575</xdr:rowOff>
    </xdr:from>
    <xdr:to>
      <xdr:col>45</xdr:col>
      <xdr:colOff>0</xdr:colOff>
      <xdr:row>16</xdr:row>
      <xdr:rowOff>1695450</xdr:rowOff>
    </xdr:to>
    <xdr:sp macro="" textlink="">
      <xdr:nvSpPr>
        <xdr:cNvPr id="12855" name="Text Box 42"/>
        <xdr:cNvSpPr txBox="1">
          <a:spLocks noChangeArrowheads="1"/>
        </xdr:cNvSpPr>
      </xdr:nvSpPr>
      <xdr:spPr bwMode="auto">
        <a:xfrm>
          <a:off x="22357080" y="91878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28575</xdr:colOff>
      <xdr:row>16</xdr:row>
      <xdr:rowOff>1695450</xdr:rowOff>
    </xdr:to>
    <xdr:sp macro="" textlink="">
      <xdr:nvSpPr>
        <xdr:cNvPr id="12856" name="Text Box 43"/>
        <xdr:cNvSpPr txBox="1">
          <a:spLocks noChangeArrowheads="1"/>
        </xdr:cNvSpPr>
      </xdr:nvSpPr>
      <xdr:spPr bwMode="auto">
        <a:xfrm>
          <a:off x="22694265" y="91878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16</xdr:row>
      <xdr:rowOff>1552575</xdr:rowOff>
    </xdr:from>
    <xdr:to>
      <xdr:col>52</xdr:col>
      <xdr:colOff>57150</xdr:colOff>
      <xdr:row>16</xdr:row>
      <xdr:rowOff>1695450</xdr:rowOff>
    </xdr:to>
    <xdr:sp macro="" textlink="">
      <xdr:nvSpPr>
        <xdr:cNvPr id="12857" name="Text Box 61"/>
        <xdr:cNvSpPr txBox="1">
          <a:spLocks noChangeArrowheads="1"/>
        </xdr:cNvSpPr>
      </xdr:nvSpPr>
      <xdr:spPr bwMode="auto">
        <a:xfrm>
          <a:off x="24957405" y="91878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16</xdr:row>
      <xdr:rowOff>1552575</xdr:rowOff>
    </xdr:from>
    <xdr:to>
      <xdr:col>49</xdr:col>
      <xdr:colOff>361950</xdr:colOff>
      <xdr:row>16</xdr:row>
      <xdr:rowOff>1695450</xdr:rowOff>
    </xdr:to>
    <xdr:sp macro="" textlink="">
      <xdr:nvSpPr>
        <xdr:cNvPr id="12858" name="Text Box 62"/>
        <xdr:cNvSpPr txBox="1">
          <a:spLocks noChangeArrowheads="1"/>
        </xdr:cNvSpPr>
      </xdr:nvSpPr>
      <xdr:spPr bwMode="auto">
        <a:xfrm>
          <a:off x="24185880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16</xdr:row>
      <xdr:rowOff>1552575</xdr:rowOff>
    </xdr:from>
    <xdr:to>
      <xdr:col>50</xdr:col>
      <xdr:colOff>342900</xdr:colOff>
      <xdr:row>16</xdr:row>
      <xdr:rowOff>1695450</xdr:rowOff>
    </xdr:to>
    <xdr:sp macro="" textlink="">
      <xdr:nvSpPr>
        <xdr:cNvPr id="12859" name="Text Box 63"/>
        <xdr:cNvSpPr txBox="1">
          <a:spLocks noChangeArrowheads="1"/>
        </xdr:cNvSpPr>
      </xdr:nvSpPr>
      <xdr:spPr bwMode="auto">
        <a:xfrm>
          <a:off x="2464879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16</xdr:row>
      <xdr:rowOff>1524000</xdr:rowOff>
    </xdr:from>
    <xdr:to>
      <xdr:col>44</xdr:col>
      <xdr:colOff>0</xdr:colOff>
      <xdr:row>16</xdr:row>
      <xdr:rowOff>1857375</xdr:rowOff>
    </xdr:to>
    <xdr:sp macro="" textlink="">
      <xdr:nvSpPr>
        <xdr:cNvPr id="12860" name="Line 64"/>
        <xdr:cNvSpPr>
          <a:spLocks noChangeShapeType="1"/>
        </xdr:cNvSpPr>
      </xdr:nvSpPr>
      <xdr:spPr bwMode="auto">
        <a:xfrm flipV="1">
          <a:off x="22318980" y="918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16</xdr:row>
      <xdr:rowOff>1524000</xdr:rowOff>
    </xdr:from>
    <xdr:to>
      <xdr:col>46</xdr:col>
      <xdr:colOff>0</xdr:colOff>
      <xdr:row>16</xdr:row>
      <xdr:rowOff>1857375</xdr:rowOff>
    </xdr:to>
    <xdr:sp macro="" textlink="">
      <xdr:nvSpPr>
        <xdr:cNvPr id="12861" name="Line 65"/>
        <xdr:cNvSpPr>
          <a:spLocks noChangeShapeType="1"/>
        </xdr:cNvSpPr>
      </xdr:nvSpPr>
      <xdr:spPr bwMode="auto">
        <a:xfrm flipV="1">
          <a:off x="23050500" y="918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62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16</xdr:row>
      <xdr:rowOff>1533525</xdr:rowOff>
    </xdr:from>
    <xdr:to>
      <xdr:col>50</xdr:col>
      <xdr:colOff>0</xdr:colOff>
      <xdr:row>17</xdr:row>
      <xdr:rowOff>0</xdr:rowOff>
    </xdr:to>
    <xdr:sp macro="" textlink="">
      <xdr:nvSpPr>
        <xdr:cNvPr id="12863" name="Line 68"/>
        <xdr:cNvSpPr>
          <a:spLocks noChangeShapeType="1"/>
        </xdr:cNvSpPr>
      </xdr:nvSpPr>
      <xdr:spPr bwMode="auto">
        <a:xfrm flipV="1">
          <a:off x="2458212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864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65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866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67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868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69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870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71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872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73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874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75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876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77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878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79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880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81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882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83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884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885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886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16</xdr:row>
      <xdr:rowOff>1552575</xdr:rowOff>
    </xdr:from>
    <xdr:to>
      <xdr:col>44</xdr:col>
      <xdr:colOff>38100</xdr:colOff>
      <xdr:row>16</xdr:row>
      <xdr:rowOff>1695450</xdr:rowOff>
    </xdr:to>
    <xdr:sp macro="" textlink="">
      <xdr:nvSpPr>
        <xdr:cNvPr id="12887" name="Text Box 19"/>
        <xdr:cNvSpPr txBox="1">
          <a:spLocks noChangeArrowheads="1"/>
        </xdr:cNvSpPr>
      </xdr:nvSpPr>
      <xdr:spPr bwMode="auto">
        <a:xfrm>
          <a:off x="21962745" y="91878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16</xdr:row>
      <xdr:rowOff>1552575</xdr:rowOff>
    </xdr:from>
    <xdr:to>
      <xdr:col>44</xdr:col>
      <xdr:colOff>304800</xdr:colOff>
      <xdr:row>16</xdr:row>
      <xdr:rowOff>1695450</xdr:rowOff>
    </xdr:to>
    <xdr:sp macro="" textlink="">
      <xdr:nvSpPr>
        <xdr:cNvPr id="12888" name="Text Box 20"/>
        <xdr:cNvSpPr txBox="1">
          <a:spLocks noChangeArrowheads="1"/>
        </xdr:cNvSpPr>
      </xdr:nvSpPr>
      <xdr:spPr bwMode="auto">
        <a:xfrm>
          <a:off x="2234755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2889" name="Text Box 21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16</xdr:row>
      <xdr:rowOff>1552575</xdr:rowOff>
    </xdr:from>
    <xdr:to>
      <xdr:col>46</xdr:col>
      <xdr:colOff>304800</xdr:colOff>
      <xdr:row>16</xdr:row>
      <xdr:rowOff>1695450</xdr:rowOff>
    </xdr:to>
    <xdr:sp macro="" textlink="">
      <xdr:nvSpPr>
        <xdr:cNvPr id="12890" name="Text Box 22"/>
        <xdr:cNvSpPr txBox="1">
          <a:spLocks noChangeArrowheads="1"/>
        </xdr:cNvSpPr>
      </xdr:nvSpPr>
      <xdr:spPr bwMode="auto">
        <a:xfrm>
          <a:off x="2307907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16</xdr:row>
      <xdr:rowOff>1552575</xdr:rowOff>
    </xdr:from>
    <xdr:to>
      <xdr:col>48</xdr:col>
      <xdr:colOff>19050</xdr:colOff>
      <xdr:row>16</xdr:row>
      <xdr:rowOff>1695450</xdr:rowOff>
    </xdr:to>
    <xdr:sp macro="" textlink="">
      <xdr:nvSpPr>
        <xdr:cNvPr id="12891" name="Text Box 23"/>
        <xdr:cNvSpPr txBox="1">
          <a:spLocks noChangeArrowheads="1"/>
        </xdr:cNvSpPr>
      </xdr:nvSpPr>
      <xdr:spPr bwMode="auto">
        <a:xfrm>
          <a:off x="2342578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16</xdr:row>
      <xdr:rowOff>1552575</xdr:rowOff>
    </xdr:from>
    <xdr:to>
      <xdr:col>48</xdr:col>
      <xdr:colOff>304800</xdr:colOff>
      <xdr:row>16</xdr:row>
      <xdr:rowOff>1695450</xdr:rowOff>
    </xdr:to>
    <xdr:sp macro="" textlink="">
      <xdr:nvSpPr>
        <xdr:cNvPr id="12892" name="Text Box 24"/>
        <xdr:cNvSpPr txBox="1">
          <a:spLocks noChangeArrowheads="1"/>
        </xdr:cNvSpPr>
      </xdr:nvSpPr>
      <xdr:spPr bwMode="auto">
        <a:xfrm>
          <a:off x="2381059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16</xdr:row>
      <xdr:rowOff>1552575</xdr:rowOff>
    </xdr:from>
    <xdr:to>
      <xdr:col>49</xdr:col>
      <xdr:colOff>333375</xdr:colOff>
      <xdr:row>16</xdr:row>
      <xdr:rowOff>1695450</xdr:rowOff>
    </xdr:to>
    <xdr:sp macro="" textlink="">
      <xdr:nvSpPr>
        <xdr:cNvPr id="12893" name="Text Box 27"/>
        <xdr:cNvSpPr txBox="1">
          <a:spLocks noChangeArrowheads="1"/>
        </xdr:cNvSpPr>
      </xdr:nvSpPr>
      <xdr:spPr bwMode="auto">
        <a:xfrm>
          <a:off x="24157305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16</xdr:row>
      <xdr:rowOff>1552575</xdr:rowOff>
    </xdr:from>
    <xdr:to>
      <xdr:col>51</xdr:col>
      <xdr:colOff>333375</xdr:colOff>
      <xdr:row>16</xdr:row>
      <xdr:rowOff>1695450</xdr:rowOff>
    </xdr:to>
    <xdr:sp macro="" textlink="">
      <xdr:nvSpPr>
        <xdr:cNvPr id="12894" name="Text Box 29"/>
        <xdr:cNvSpPr txBox="1">
          <a:spLocks noChangeArrowheads="1"/>
        </xdr:cNvSpPr>
      </xdr:nvSpPr>
      <xdr:spPr bwMode="auto">
        <a:xfrm>
          <a:off x="24957405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16</xdr:row>
      <xdr:rowOff>1552575</xdr:rowOff>
    </xdr:from>
    <xdr:to>
      <xdr:col>52</xdr:col>
      <xdr:colOff>342900</xdr:colOff>
      <xdr:row>16</xdr:row>
      <xdr:rowOff>1695450</xdr:rowOff>
    </xdr:to>
    <xdr:sp macro="" textlink="">
      <xdr:nvSpPr>
        <xdr:cNvPr id="12895" name="Text Box 30"/>
        <xdr:cNvSpPr txBox="1">
          <a:spLocks noChangeArrowheads="1"/>
        </xdr:cNvSpPr>
      </xdr:nvSpPr>
      <xdr:spPr bwMode="auto">
        <a:xfrm>
          <a:off x="2538031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16</xdr:row>
      <xdr:rowOff>1543050</xdr:rowOff>
    </xdr:from>
    <xdr:to>
      <xdr:col>54</xdr:col>
      <xdr:colOff>0</xdr:colOff>
      <xdr:row>16</xdr:row>
      <xdr:rowOff>1685925</xdr:rowOff>
    </xdr:to>
    <xdr:sp macro="" textlink="">
      <xdr:nvSpPr>
        <xdr:cNvPr id="12896" name="Text Box 33"/>
        <xdr:cNvSpPr txBox="1">
          <a:spLocks noChangeArrowheads="1"/>
        </xdr:cNvSpPr>
      </xdr:nvSpPr>
      <xdr:spPr bwMode="auto">
        <a:xfrm>
          <a:off x="25727025" y="91859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16</xdr:row>
      <xdr:rowOff>1552575</xdr:rowOff>
    </xdr:from>
    <xdr:to>
      <xdr:col>44</xdr:col>
      <xdr:colOff>304800</xdr:colOff>
      <xdr:row>16</xdr:row>
      <xdr:rowOff>1695450</xdr:rowOff>
    </xdr:to>
    <xdr:sp macro="" textlink="">
      <xdr:nvSpPr>
        <xdr:cNvPr id="12897" name="Text Box 35"/>
        <xdr:cNvSpPr txBox="1">
          <a:spLocks noChangeArrowheads="1"/>
        </xdr:cNvSpPr>
      </xdr:nvSpPr>
      <xdr:spPr bwMode="auto">
        <a:xfrm>
          <a:off x="2234755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2898" name="Text Box 36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16</xdr:row>
      <xdr:rowOff>1552575</xdr:rowOff>
    </xdr:from>
    <xdr:to>
      <xdr:col>47</xdr:col>
      <xdr:colOff>0</xdr:colOff>
      <xdr:row>16</xdr:row>
      <xdr:rowOff>1695450</xdr:rowOff>
    </xdr:to>
    <xdr:sp macro="" textlink="">
      <xdr:nvSpPr>
        <xdr:cNvPr id="12899" name="Text Box 37"/>
        <xdr:cNvSpPr txBox="1">
          <a:spLocks noChangeArrowheads="1"/>
        </xdr:cNvSpPr>
      </xdr:nvSpPr>
      <xdr:spPr bwMode="auto">
        <a:xfrm>
          <a:off x="23088600" y="91878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16</xdr:row>
      <xdr:rowOff>1552575</xdr:rowOff>
    </xdr:from>
    <xdr:to>
      <xdr:col>48</xdr:col>
      <xdr:colOff>38100</xdr:colOff>
      <xdr:row>16</xdr:row>
      <xdr:rowOff>1695450</xdr:rowOff>
    </xdr:to>
    <xdr:sp macro="" textlink="">
      <xdr:nvSpPr>
        <xdr:cNvPr id="12900" name="Text Box 38"/>
        <xdr:cNvSpPr txBox="1">
          <a:spLocks noChangeArrowheads="1"/>
        </xdr:cNvSpPr>
      </xdr:nvSpPr>
      <xdr:spPr bwMode="auto">
        <a:xfrm>
          <a:off x="23425785" y="91878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16</xdr:row>
      <xdr:rowOff>1552575</xdr:rowOff>
    </xdr:from>
    <xdr:to>
      <xdr:col>48</xdr:col>
      <xdr:colOff>333375</xdr:colOff>
      <xdr:row>16</xdr:row>
      <xdr:rowOff>1695450</xdr:rowOff>
    </xdr:to>
    <xdr:sp macro="" textlink="">
      <xdr:nvSpPr>
        <xdr:cNvPr id="12901" name="Text Box 39"/>
        <xdr:cNvSpPr txBox="1">
          <a:spLocks noChangeArrowheads="1"/>
        </xdr:cNvSpPr>
      </xdr:nvSpPr>
      <xdr:spPr bwMode="auto">
        <a:xfrm>
          <a:off x="23839170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16</xdr:row>
      <xdr:rowOff>1552575</xdr:rowOff>
    </xdr:from>
    <xdr:to>
      <xdr:col>49</xdr:col>
      <xdr:colOff>333375</xdr:colOff>
      <xdr:row>16</xdr:row>
      <xdr:rowOff>1695450</xdr:rowOff>
    </xdr:to>
    <xdr:sp macro="" textlink="">
      <xdr:nvSpPr>
        <xdr:cNvPr id="12902" name="Text Box 40"/>
        <xdr:cNvSpPr txBox="1">
          <a:spLocks noChangeArrowheads="1"/>
        </xdr:cNvSpPr>
      </xdr:nvSpPr>
      <xdr:spPr bwMode="auto">
        <a:xfrm>
          <a:off x="24157305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16</xdr:row>
      <xdr:rowOff>1552575</xdr:rowOff>
    </xdr:from>
    <xdr:to>
      <xdr:col>45</xdr:col>
      <xdr:colOff>0</xdr:colOff>
      <xdr:row>16</xdr:row>
      <xdr:rowOff>1695450</xdr:rowOff>
    </xdr:to>
    <xdr:sp macro="" textlink="">
      <xdr:nvSpPr>
        <xdr:cNvPr id="12903" name="Text Box 42"/>
        <xdr:cNvSpPr txBox="1">
          <a:spLocks noChangeArrowheads="1"/>
        </xdr:cNvSpPr>
      </xdr:nvSpPr>
      <xdr:spPr bwMode="auto">
        <a:xfrm>
          <a:off x="22357080" y="91878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28575</xdr:colOff>
      <xdr:row>16</xdr:row>
      <xdr:rowOff>1695450</xdr:rowOff>
    </xdr:to>
    <xdr:sp macro="" textlink="">
      <xdr:nvSpPr>
        <xdr:cNvPr id="12904" name="Text Box 43"/>
        <xdr:cNvSpPr txBox="1">
          <a:spLocks noChangeArrowheads="1"/>
        </xdr:cNvSpPr>
      </xdr:nvSpPr>
      <xdr:spPr bwMode="auto">
        <a:xfrm>
          <a:off x="22694265" y="91878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16</xdr:row>
      <xdr:rowOff>1552575</xdr:rowOff>
    </xdr:from>
    <xdr:to>
      <xdr:col>52</xdr:col>
      <xdr:colOff>57150</xdr:colOff>
      <xdr:row>16</xdr:row>
      <xdr:rowOff>1695450</xdr:rowOff>
    </xdr:to>
    <xdr:sp macro="" textlink="">
      <xdr:nvSpPr>
        <xdr:cNvPr id="12905" name="Text Box 61"/>
        <xdr:cNvSpPr txBox="1">
          <a:spLocks noChangeArrowheads="1"/>
        </xdr:cNvSpPr>
      </xdr:nvSpPr>
      <xdr:spPr bwMode="auto">
        <a:xfrm>
          <a:off x="24957405" y="91878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16</xdr:row>
      <xdr:rowOff>1552575</xdr:rowOff>
    </xdr:from>
    <xdr:to>
      <xdr:col>49</xdr:col>
      <xdr:colOff>361950</xdr:colOff>
      <xdr:row>16</xdr:row>
      <xdr:rowOff>1695450</xdr:rowOff>
    </xdr:to>
    <xdr:sp macro="" textlink="">
      <xdr:nvSpPr>
        <xdr:cNvPr id="12906" name="Text Box 62"/>
        <xdr:cNvSpPr txBox="1">
          <a:spLocks noChangeArrowheads="1"/>
        </xdr:cNvSpPr>
      </xdr:nvSpPr>
      <xdr:spPr bwMode="auto">
        <a:xfrm>
          <a:off x="24185880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16</xdr:row>
      <xdr:rowOff>1552575</xdr:rowOff>
    </xdr:from>
    <xdr:to>
      <xdr:col>50</xdr:col>
      <xdr:colOff>342900</xdr:colOff>
      <xdr:row>16</xdr:row>
      <xdr:rowOff>1695450</xdr:rowOff>
    </xdr:to>
    <xdr:sp macro="" textlink="">
      <xdr:nvSpPr>
        <xdr:cNvPr id="12907" name="Text Box 63"/>
        <xdr:cNvSpPr txBox="1">
          <a:spLocks noChangeArrowheads="1"/>
        </xdr:cNvSpPr>
      </xdr:nvSpPr>
      <xdr:spPr bwMode="auto">
        <a:xfrm>
          <a:off x="24648795" y="91878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16</xdr:row>
      <xdr:rowOff>1524000</xdr:rowOff>
    </xdr:from>
    <xdr:to>
      <xdr:col>44</xdr:col>
      <xdr:colOff>0</xdr:colOff>
      <xdr:row>16</xdr:row>
      <xdr:rowOff>1857375</xdr:rowOff>
    </xdr:to>
    <xdr:sp macro="" textlink="">
      <xdr:nvSpPr>
        <xdr:cNvPr id="12908" name="Line 64"/>
        <xdr:cNvSpPr>
          <a:spLocks noChangeShapeType="1"/>
        </xdr:cNvSpPr>
      </xdr:nvSpPr>
      <xdr:spPr bwMode="auto">
        <a:xfrm flipV="1">
          <a:off x="22318980" y="918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16</xdr:row>
      <xdr:rowOff>1524000</xdr:rowOff>
    </xdr:from>
    <xdr:to>
      <xdr:col>46</xdr:col>
      <xdr:colOff>0</xdr:colOff>
      <xdr:row>16</xdr:row>
      <xdr:rowOff>1857375</xdr:rowOff>
    </xdr:to>
    <xdr:sp macro="" textlink="">
      <xdr:nvSpPr>
        <xdr:cNvPr id="12909" name="Line 65"/>
        <xdr:cNvSpPr>
          <a:spLocks noChangeShapeType="1"/>
        </xdr:cNvSpPr>
      </xdr:nvSpPr>
      <xdr:spPr bwMode="auto">
        <a:xfrm flipV="1">
          <a:off x="23050500" y="91897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910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16</xdr:row>
      <xdr:rowOff>1533525</xdr:rowOff>
    </xdr:from>
    <xdr:to>
      <xdr:col>50</xdr:col>
      <xdr:colOff>0</xdr:colOff>
      <xdr:row>17</xdr:row>
      <xdr:rowOff>0</xdr:rowOff>
    </xdr:to>
    <xdr:sp macro="" textlink="">
      <xdr:nvSpPr>
        <xdr:cNvPr id="12911" name="Line 68"/>
        <xdr:cNvSpPr>
          <a:spLocks noChangeShapeType="1"/>
        </xdr:cNvSpPr>
      </xdr:nvSpPr>
      <xdr:spPr bwMode="auto">
        <a:xfrm flipV="1">
          <a:off x="24582120" y="919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912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913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914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915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916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917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918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919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920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921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922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923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924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925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926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927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928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929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930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931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932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16</xdr:row>
      <xdr:rowOff>1543050</xdr:rowOff>
    </xdr:from>
    <xdr:to>
      <xdr:col>48</xdr:col>
      <xdr:colOff>0</xdr:colOff>
      <xdr:row>17</xdr:row>
      <xdr:rowOff>9525</xdr:rowOff>
    </xdr:to>
    <xdr:sp macro="" textlink="">
      <xdr:nvSpPr>
        <xdr:cNvPr id="12933" name="Line 67"/>
        <xdr:cNvSpPr>
          <a:spLocks noChangeShapeType="1"/>
        </xdr:cNvSpPr>
      </xdr:nvSpPr>
      <xdr:spPr bwMode="auto">
        <a:xfrm flipV="1">
          <a:off x="23782020" y="91859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16</xdr:row>
      <xdr:rowOff>1562100</xdr:rowOff>
    </xdr:from>
    <xdr:to>
      <xdr:col>52</xdr:col>
      <xdr:colOff>0</xdr:colOff>
      <xdr:row>17</xdr:row>
      <xdr:rowOff>28575</xdr:rowOff>
    </xdr:to>
    <xdr:sp macro="" textlink="">
      <xdr:nvSpPr>
        <xdr:cNvPr id="12934" name="Line 69"/>
        <xdr:cNvSpPr>
          <a:spLocks noChangeShapeType="1"/>
        </xdr:cNvSpPr>
      </xdr:nvSpPr>
      <xdr:spPr bwMode="auto">
        <a:xfrm flipV="1">
          <a:off x="25313640" y="91897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17</xdr:row>
      <xdr:rowOff>1552575</xdr:rowOff>
    </xdr:from>
    <xdr:to>
      <xdr:col>44</xdr:col>
      <xdr:colOff>38100</xdr:colOff>
      <xdr:row>17</xdr:row>
      <xdr:rowOff>1695450</xdr:rowOff>
    </xdr:to>
    <xdr:sp macro="" textlink="">
      <xdr:nvSpPr>
        <xdr:cNvPr id="12935" name="Text Box 19"/>
        <xdr:cNvSpPr txBox="1">
          <a:spLocks noChangeArrowheads="1"/>
        </xdr:cNvSpPr>
      </xdr:nvSpPr>
      <xdr:spPr bwMode="auto">
        <a:xfrm>
          <a:off x="21962745" y="96907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17</xdr:row>
      <xdr:rowOff>1552575</xdr:rowOff>
    </xdr:from>
    <xdr:to>
      <xdr:col>44</xdr:col>
      <xdr:colOff>304800</xdr:colOff>
      <xdr:row>17</xdr:row>
      <xdr:rowOff>1695450</xdr:rowOff>
    </xdr:to>
    <xdr:sp macro="" textlink="">
      <xdr:nvSpPr>
        <xdr:cNvPr id="12936" name="Text Box 20"/>
        <xdr:cNvSpPr txBox="1">
          <a:spLocks noChangeArrowheads="1"/>
        </xdr:cNvSpPr>
      </xdr:nvSpPr>
      <xdr:spPr bwMode="auto">
        <a:xfrm>
          <a:off x="2234755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17</xdr:row>
      <xdr:rowOff>1552575</xdr:rowOff>
    </xdr:from>
    <xdr:to>
      <xdr:col>46</xdr:col>
      <xdr:colOff>19050</xdr:colOff>
      <xdr:row>17</xdr:row>
      <xdr:rowOff>1695450</xdr:rowOff>
    </xdr:to>
    <xdr:sp macro="" textlink="">
      <xdr:nvSpPr>
        <xdr:cNvPr id="12937" name="Text Box 21"/>
        <xdr:cNvSpPr txBox="1">
          <a:spLocks noChangeArrowheads="1"/>
        </xdr:cNvSpPr>
      </xdr:nvSpPr>
      <xdr:spPr bwMode="auto">
        <a:xfrm>
          <a:off x="22694265" y="9690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17</xdr:row>
      <xdr:rowOff>1552575</xdr:rowOff>
    </xdr:from>
    <xdr:to>
      <xdr:col>46</xdr:col>
      <xdr:colOff>304800</xdr:colOff>
      <xdr:row>17</xdr:row>
      <xdr:rowOff>1695450</xdr:rowOff>
    </xdr:to>
    <xdr:sp macro="" textlink="">
      <xdr:nvSpPr>
        <xdr:cNvPr id="12938" name="Text Box 22"/>
        <xdr:cNvSpPr txBox="1">
          <a:spLocks noChangeArrowheads="1"/>
        </xdr:cNvSpPr>
      </xdr:nvSpPr>
      <xdr:spPr bwMode="auto">
        <a:xfrm>
          <a:off x="2307907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17</xdr:row>
      <xdr:rowOff>1552575</xdr:rowOff>
    </xdr:from>
    <xdr:to>
      <xdr:col>48</xdr:col>
      <xdr:colOff>19050</xdr:colOff>
      <xdr:row>17</xdr:row>
      <xdr:rowOff>1695450</xdr:rowOff>
    </xdr:to>
    <xdr:sp macro="" textlink="">
      <xdr:nvSpPr>
        <xdr:cNvPr id="12939" name="Text Box 23"/>
        <xdr:cNvSpPr txBox="1">
          <a:spLocks noChangeArrowheads="1"/>
        </xdr:cNvSpPr>
      </xdr:nvSpPr>
      <xdr:spPr bwMode="auto">
        <a:xfrm>
          <a:off x="23425785" y="9690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17</xdr:row>
      <xdr:rowOff>1552575</xdr:rowOff>
    </xdr:from>
    <xdr:to>
      <xdr:col>48</xdr:col>
      <xdr:colOff>304800</xdr:colOff>
      <xdr:row>17</xdr:row>
      <xdr:rowOff>1695450</xdr:rowOff>
    </xdr:to>
    <xdr:sp macro="" textlink="">
      <xdr:nvSpPr>
        <xdr:cNvPr id="12940" name="Text Box 24"/>
        <xdr:cNvSpPr txBox="1">
          <a:spLocks noChangeArrowheads="1"/>
        </xdr:cNvSpPr>
      </xdr:nvSpPr>
      <xdr:spPr bwMode="auto">
        <a:xfrm>
          <a:off x="2381059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17</xdr:row>
      <xdr:rowOff>1552575</xdr:rowOff>
    </xdr:from>
    <xdr:to>
      <xdr:col>49</xdr:col>
      <xdr:colOff>333375</xdr:colOff>
      <xdr:row>17</xdr:row>
      <xdr:rowOff>1695450</xdr:rowOff>
    </xdr:to>
    <xdr:sp macro="" textlink="">
      <xdr:nvSpPr>
        <xdr:cNvPr id="12941" name="Text Box 27"/>
        <xdr:cNvSpPr txBox="1">
          <a:spLocks noChangeArrowheads="1"/>
        </xdr:cNvSpPr>
      </xdr:nvSpPr>
      <xdr:spPr bwMode="auto">
        <a:xfrm>
          <a:off x="24157305" y="9690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17</xdr:row>
      <xdr:rowOff>1552575</xdr:rowOff>
    </xdr:from>
    <xdr:to>
      <xdr:col>44</xdr:col>
      <xdr:colOff>304800</xdr:colOff>
      <xdr:row>17</xdr:row>
      <xdr:rowOff>1695450</xdr:rowOff>
    </xdr:to>
    <xdr:sp macro="" textlink="">
      <xdr:nvSpPr>
        <xdr:cNvPr id="12942" name="Text Box 35"/>
        <xdr:cNvSpPr txBox="1">
          <a:spLocks noChangeArrowheads="1"/>
        </xdr:cNvSpPr>
      </xdr:nvSpPr>
      <xdr:spPr bwMode="auto">
        <a:xfrm>
          <a:off x="2234755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17</xdr:row>
      <xdr:rowOff>1552575</xdr:rowOff>
    </xdr:from>
    <xdr:to>
      <xdr:col>46</xdr:col>
      <xdr:colOff>19050</xdr:colOff>
      <xdr:row>17</xdr:row>
      <xdr:rowOff>1695450</xdr:rowOff>
    </xdr:to>
    <xdr:sp macro="" textlink="">
      <xdr:nvSpPr>
        <xdr:cNvPr id="12943" name="Text Box 36"/>
        <xdr:cNvSpPr txBox="1">
          <a:spLocks noChangeArrowheads="1"/>
        </xdr:cNvSpPr>
      </xdr:nvSpPr>
      <xdr:spPr bwMode="auto">
        <a:xfrm>
          <a:off x="22694265" y="9690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17</xdr:row>
      <xdr:rowOff>1552575</xdr:rowOff>
    </xdr:from>
    <xdr:to>
      <xdr:col>47</xdr:col>
      <xdr:colOff>0</xdr:colOff>
      <xdr:row>17</xdr:row>
      <xdr:rowOff>1695450</xdr:rowOff>
    </xdr:to>
    <xdr:sp macro="" textlink="">
      <xdr:nvSpPr>
        <xdr:cNvPr id="12944" name="Text Box 37"/>
        <xdr:cNvSpPr txBox="1">
          <a:spLocks noChangeArrowheads="1"/>
        </xdr:cNvSpPr>
      </xdr:nvSpPr>
      <xdr:spPr bwMode="auto">
        <a:xfrm>
          <a:off x="23088600" y="96907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17</xdr:row>
      <xdr:rowOff>1552575</xdr:rowOff>
    </xdr:from>
    <xdr:to>
      <xdr:col>48</xdr:col>
      <xdr:colOff>38100</xdr:colOff>
      <xdr:row>17</xdr:row>
      <xdr:rowOff>1695450</xdr:rowOff>
    </xdr:to>
    <xdr:sp macro="" textlink="">
      <xdr:nvSpPr>
        <xdr:cNvPr id="12945" name="Text Box 38"/>
        <xdr:cNvSpPr txBox="1">
          <a:spLocks noChangeArrowheads="1"/>
        </xdr:cNvSpPr>
      </xdr:nvSpPr>
      <xdr:spPr bwMode="auto">
        <a:xfrm>
          <a:off x="23425785" y="96907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17</xdr:row>
      <xdr:rowOff>1552575</xdr:rowOff>
    </xdr:from>
    <xdr:to>
      <xdr:col>48</xdr:col>
      <xdr:colOff>333375</xdr:colOff>
      <xdr:row>17</xdr:row>
      <xdr:rowOff>1695450</xdr:rowOff>
    </xdr:to>
    <xdr:sp macro="" textlink="">
      <xdr:nvSpPr>
        <xdr:cNvPr id="12946" name="Text Box 39"/>
        <xdr:cNvSpPr txBox="1">
          <a:spLocks noChangeArrowheads="1"/>
        </xdr:cNvSpPr>
      </xdr:nvSpPr>
      <xdr:spPr bwMode="auto">
        <a:xfrm>
          <a:off x="23839170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17</xdr:row>
      <xdr:rowOff>1552575</xdr:rowOff>
    </xdr:from>
    <xdr:to>
      <xdr:col>49</xdr:col>
      <xdr:colOff>333375</xdr:colOff>
      <xdr:row>17</xdr:row>
      <xdr:rowOff>1695450</xdr:rowOff>
    </xdr:to>
    <xdr:sp macro="" textlink="">
      <xdr:nvSpPr>
        <xdr:cNvPr id="12947" name="Text Box 40"/>
        <xdr:cNvSpPr txBox="1">
          <a:spLocks noChangeArrowheads="1"/>
        </xdr:cNvSpPr>
      </xdr:nvSpPr>
      <xdr:spPr bwMode="auto">
        <a:xfrm>
          <a:off x="24157305" y="9690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17</xdr:row>
      <xdr:rowOff>1552575</xdr:rowOff>
    </xdr:from>
    <xdr:to>
      <xdr:col>45</xdr:col>
      <xdr:colOff>0</xdr:colOff>
      <xdr:row>17</xdr:row>
      <xdr:rowOff>1695450</xdr:rowOff>
    </xdr:to>
    <xdr:sp macro="" textlink="">
      <xdr:nvSpPr>
        <xdr:cNvPr id="12948" name="Text Box 42"/>
        <xdr:cNvSpPr txBox="1">
          <a:spLocks noChangeArrowheads="1"/>
        </xdr:cNvSpPr>
      </xdr:nvSpPr>
      <xdr:spPr bwMode="auto">
        <a:xfrm>
          <a:off x="22357080" y="96907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17</xdr:row>
      <xdr:rowOff>1552575</xdr:rowOff>
    </xdr:from>
    <xdr:to>
      <xdr:col>46</xdr:col>
      <xdr:colOff>28575</xdr:colOff>
      <xdr:row>17</xdr:row>
      <xdr:rowOff>1695450</xdr:rowOff>
    </xdr:to>
    <xdr:sp macro="" textlink="">
      <xdr:nvSpPr>
        <xdr:cNvPr id="12949" name="Text Box 43"/>
        <xdr:cNvSpPr txBox="1">
          <a:spLocks noChangeArrowheads="1"/>
        </xdr:cNvSpPr>
      </xdr:nvSpPr>
      <xdr:spPr bwMode="auto">
        <a:xfrm>
          <a:off x="22694265" y="96907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17</xdr:row>
      <xdr:rowOff>1552575</xdr:rowOff>
    </xdr:from>
    <xdr:to>
      <xdr:col>49</xdr:col>
      <xdr:colOff>361950</xdr:colOff>
      <xdr:row>17</xdr:row>
      <xdr:rowOff>1695450</xdr:rowOff>
    </xdr:to>
    <xdr:sp macro="" textlink="">
      <xdr:nvSpPr>
        <xdr:cNvPr id="12950" name="Text Box 62"/>
        <xdr:cNvSpPr txBox="1">
          <a:spLocks noChangeArrowheads="1"/>
        </xdr:cNvSpPr>
      </xdr:nvSpPr>
      <xdr:spPr bwMode="auto">
        <a:xfrm>
          <a:off x="24185880" y="9690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17</xdr:row>
      <xdr:rowOff>1552575</xdr:rowOff>
    </xdr:from>
    <xdr:to>
      <xdr:col>50</xdr:col>
      <xdr:colOff>342900</xdr:colOff>
      <xdr:row>17</xdr:row>
      <xdr:rowOff>1695450</xdr:rowOff>
    </xdr:to>
    <xdr:sp macro="" textlink="">
      <xdr:nvSpPr>
        <xdr:cNvPr id="12951" name="Text Box 63"/>
        <xdr:cNvSpPr txBox="1">
          <a:spLocks noChangeArrowheads="1"/>
        </xdr:cNvSpPr>
      </xdr:nvSpPr>
      <xdr:spPr bwMode="auto">
        <a:xfrm>
          <a:off x="2464879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17</xdr:row>
      <xdr:rowOff>1524000</xdr:rowOff>
    </xdr:from>
    <xdr:to>
      <xdr:col>44</xdr:col>
      <xdr:colOff>0</xdr:colOff>
      <xdr:row>17</xdr:row>
      <xdr:rowOff>1857375</xdr:rowOff>
    </xdr:to>
    <xdr:sp macro="" textlink="">
      <xdr:nvSpPr>
        <xdr:cNvPr id="12952" name="Line 64"/>
        <xdr:cNvSpPr>
          <a:spLocks noChangeShapeType="1"/>
        </xdr:cNvSpPr>
      </xdr:nvSpPr>
      <xdr:spPr bwMode="auto">
        <a:xfrm flipV="1">
          <a:off x="22318980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17</xdr:row>
      <xdr:rowOff>1524000</xdr:rowOff>
    </xdr:from>
    <xdr:to>
      <xdr:col>46</xdr:col>
      <xdr:colOff>0</xdr:colOff>
      <xdr:row>17</xdr:row>
      <xdr:rowOff>1857375</xdr:rowOff>
    </xdr:to>
    <xdr:sp macro="" textlink="">
      <xdr:nvSpPr>
        <xdr:cNvPr id="12953" name="Line 65"/>
        <xdr:cNvSpPr>
          <a:spLocks noChangeShapeType="1"/>
        </xdr:cNvSpPr>
      </xdr:nvSpPr>
      <xdr:spPr bwMode="auto">
        <a:xfrm flipV="1">
          <a:off x="23050500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54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17</xdr:row>
      <xdr:rowOff>1533525</xdr:rowOff>
    </xdr:from>
    <xdr:to>
      <xdr:col>50</xdr:col>
      <xdr:colOff>0</xdr:colOff>
      <xdr:row>18</xdr:row>
      <xdr:rowOff>0</xdr:rowOff>
    </xdr:to>
    <xdr:sp macro="" textlink="">
      <xdr:nvSpPr>
        <xdr:cNvPr id="12955" name="Line 68"/>
        <xdr:cNvSpPr>
          <a:spLocks noChangeShapeType="1"/>
        </xdr:cNvSpPr>
      </xdr:nvSpPr>
      <xdr:spPr bwMode="auto">
        <a:xfrm flipV="1">
          <a:off x="24582120" y="96945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56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57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58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59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60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61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62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63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64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65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66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17</xdr:row>
      <xdr:rowOff>1552575</xdr:rowOff>
    </xdr:from>
    <xdr:to>
      <xdr:col>44</xdr:col>
      <xdr:colOff>38100</xdr:colOff>
      <xdr:row>17</xdr:row>
      <xdr:rowOff>1695450</xdr:rowOff>
    </xdr:to>
    <xdr:sp macro="" textlink="">
      <xdr:nvSpPr>
        <xdr:cNvPr id="12967" name="Text Box 19"/>
        <xdr:cNvSpPr txBox="1">
          <a:spLocks noChangeArrowheads="1"/>
        </xdr:cNvSpPr>
      </xdr:nvSpPr>
      <xdr:spPr bwMode="auto">
        <a:xfrm>
          <a:off x="21962745" y="96907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17</xdr:row>
      <xdr:rowOff>1552575</xdr:rowOff>
    </xdr:from>
    <xdr:to>
      <xdr:col>44</xdr:col>
      <xdr:colOff>304800</xdr:colOff>
      <xdr:row>17</xdr:row>
      <xdr:rowOff>1695450</xdr:rowOff>
    </xdr:to>
    <xdr:sp macro="" textlink="">
      <xdr:nvSpPr>
        <xdr:cNvPr id="12968" name="Text Box 20"/>
        <xdr:cNvSpPr txBox="1">
          <a:spLocks noChangeArrowheads="1"/>
        </xdr:cNvSpPr>
      </xdr:nvSpPr>
      <xdr:spPr bwMode="auto">
        <a:xfrm>
          <a:off x="2234755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17</xdr:row>
      <xdr:rowOff>1552575</xdr:rowOff>
    </xdr:from>
    <xdr:to>
      <xdr:col>46</xdr:col>
      <xdr:colOff>19050</xdr:colOff>
      <xdr:row>17</xdr:row>
      <xdr:rowOff>1695450</xdr:rowOff>
    </xdr:to>
    <xdr:sp macro="" textlink="">
      <xdr:nvSpPr>
        <xdr:cNvPr id="12969" name="Text Box 21"/>
        <xdr:cNvSpPr txBox="1">
          <a:spLocks noChangeArrowheads="1"/>
        </xdr:cNvSpPr>
      </xdr:nvSpPr>
      <xdr:spPr bwMode="auto">
        <a:xfrm>
          <a:off x="22694265" y="9690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17</xdr:row>
      <xdr:rowOff>1552575</xdr:rowOff>
    </xdr:from>
    <xdr:to>
      <xdr:col>46</xdr:col>
      <xdr:colOff>304800</xdr:colOff>
      <xdr:row>17</xdr:row>
      <xdr:rowOff>1695450</xdr:rowOff>
    </xdr:to>
    <xdr:sp macro="" textlink="">
      <xdr:nvSpPr>
        <xdr:cNvPr id="12970" name="Text Box 22"/>
        <xdr:cNvSpPr txBox="1">
          <a:spLocks noChangeArrowheads="1"/>
        </xdr:cNvSpPr>
      </xdr:nvSpPr>
      <xdr:spPr bwMode="auto">
        <a:xfrm>
          <a:off x="2307907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17</xdr:row>
      <xdr:rowOff>1552575</xdr:rowOff>
    </xdr:from>
    <xdr:to>
      <xdr:col>48</xdr:col>
      <xdr:colOff>19050</xdr:colOff>
      <xdr:row>17</xdr:row>
      <xdr:rowOff>1695450</xdr:rowOff>
    </xdr:to>
    <xdr:sp macro="" textlink="">
      <xdr:nvSpPr>
        <xdr:cNvPr id="12971" name="Text Box 23"/>
        <xdr:cNvSpPr txBox="1">
          <a:spLocks noChangeArrowheads="1"/>
        </xdr:cNvSpPr>
      </xdr:nvSpPr>
      <xdr:spPr bwMode="auto">
        <a:xfrm>
          <a:off x="23425785" y="9690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17</xdr:row>
      <xdr:rowOff>1552575</xdr:rowOff>
    </xdr:from>
    <xdr:to>
      <xdr:col>48</xdr:col>
      <xdr:colOff>304800</xdr:colOff>
      <xdr:row>17</xdr:row>
      <xdr:rowOff>1695450</xdr:rowOff>
    </xdr:to>
    <xdr:sp macro="" textlink="">
      <xdr:nvSpPr>
        <xdr:cNvPr id="12972" name="Text Box 24"/>
        <xdr:cNvSpPr txBox="1">
          <a:spLocks noChangeArrowheads="1"/>
        </xdr:cNvSpPr>
      </xdr:nvSpPr>
      <xdr:spPr bwMode="auto">
        <a:xfrm>
          <a:off x="2381059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17</xdr:row>
      <xdr:rowOff>1552575</xdr:rowOff>
    </xdr:from>
    <xdr:to>
      <xdr:col>49</xdr:col>
      <xdr:colOff>333375</xdr:colOff>
      <xdr:row>17</xdr:row>
      <xdr:rowOff>1695450</xdr:rowOff>
    </xdr:to>
    <xdr:sp macro="" textlink="">
      <xdr:nvSpPr>
        <xdr:cNvPr id="12973" name="Text Box 27"/>
        <xdr:cNvSpPr txBox="1">
          <a:spLocks noChangeArrowheads="1"/>
        </xdr:cNvSpPr>
      </xdr:nvSpPr>
      <xdr:spPr bwMode="auto">
        <a:xfrm>
          <a:off x="24157305" y="9690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17</xdr:row>
      <xdr:rowOff>1552575</xdr:rowOff>
    </xdr:from>
    <xdr:to>
      <xdr:col>51</xdr:col>
      <xdr:colOff>333375</xdr:colOff>
      <xdr:row>17</xdr:row>
      <xdr:rowOff>1695450</xdr:rowOff>
    </xdr:to>
    <xdr:sp macro="" textlink="">
      <xdr:nvSpPr>
        <xdr:cNvPr id="12974" name="Text Box 29"/>
        <xdr:cNvSpPr txBox="1">
          <a:spLocks noChangeArrowheads="1"/>
        </xdr:cNvSpPr>
      </xdr:nvSpPr>
      <xdr:spPr bwMode="auto">
        <a:xfrm>
          <a:off x="24957405" y="9690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17</xdr:row>
      <xdr:rowOff>1552575</xdr:rowOff>
    </xdr:from>
    <xdr:to>
      <xdr:col>52</xdr:col>
      <xdr:colOff>342900</xdr:colOff>
      <xdr:row>17</xdr:row>
      <xdr:rowOff>1695450</xdr:rowOff>
    </xdr:to>
    <xdr:sp macro="" textlink="">
      <xdr:nvSpPr>
        <xdr:cNvPr id="12975" name="Text Box 30"/>
        <xdr:cNvSpPr txBox="1">
          <a:spLocks noChangeArrowheads="1"/>
        </xdr:cNvSpPr>
      </xdr:nvSpPr>
      <xdr:spPr bwMode="auto">
        <a:xfrm>
          <a:off x="2538031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17</xdr:row>
      <xdr:rowOff>1543050</xdr:rowOff>
    </xdr:from>
    <xdr:to>
      <xdr:col>54</xdr:col>
      <xdr:colOff>0</xdr:colOff>
      <xdr:row>17</xdr:row>
      <xdr:rowOff>1685925</xdr:rowOff>
    </xdr:to>
    <xdr:sp macro="" textlink="">
      <xdr:nvSpPr>
        <xdr:cNvPr id="12976" name="Text Box 33"/>
        <xdr:cNvSpPr txBox="1">
          <a:spLocks noChangeArrowheads="1"/>
        </xdr:cNvSpPr>
      </xdr:nvSpPr>
      <xdr:spPr bwMode="auto">
        <a:xfrm>
          <a:off x="25727025" y="96888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17</xdr:row>
      <xdr:rowOff>1552575</xdr:rowOff>
    </xdr:from>
    <xdr:to>
      <xdr:col>44</xdr:col>
      <xdr:colOff>304800</xdr:colOff>
      <xdr:row>17</xdr:row>
      <xdr:rowOff>1695450</xdr:rowOff>
    </xdr:to>
    <xdr:sp macro="" textlink="">
      <xdr:nvSpPr>
        <xdr:cNvPr id="12977" name="Text Box 35"/>
        <xdr:cNvSpPr txBox="1">
          <a:spLocks noChangeArrowheads="1"/>
        </xdr:cNvSpPr>
      </xdr:nvSpPr>
      <xdr:spPr bwMode="auto">
        <a:xfrm>
          <a:off x="2234755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17</xdr:row>
      <xdr:rowOff>1552575</xdr:rowOff>
    </xdr:from>
    <xdr:to>
      <xdr:col>46</xdr:col>
      <xdr:colOff>19050</xdr:colOff>
      <xdr:row>17</xdr:row>
      <xdr:rowOff>1695450</xdr:rowOff>
    </xdr:to>
    <xdr:sp macro="" textlink="">
      <xdr:nvSpPr>
        <xdr:cNvPr id="12978" name="Text Box 36"/>
        <xdr:cNvSpPr txBox="1">
          <a:spLocks noChangeArrowheads="1"/>
        </xdr:cNvSpPr>
      </xdr:nvSpPr>
      <xdr:spPr bwMode="auto">
        <a:xfrm>
          <a:off x="22694265" y="9690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17</xdr:row>
      <xdr:rowOff>1552575</xdr:rowOff>
    </xdr:from>
    <xdr:to>
      <xdr:col>47</xdr:col>
      <xdr:colOff>0</xdr:colOff>
      <xdr:row>17</xdr:row>
      <xdr:rowOff>1695450</xdr:rowOff>
    </xdr:to>
    <xdr:sp macro="" textlink="">
      <xdr:nvSpPr>
        <xdr:cNvPr id="12979" name="Text Box 37"/>
        <xdr:cNvSpPr txBox="1">
          <a:spLocks noChangeArrowheads="1"/>
        </xdr:cNvSpPr>
      </xdr:nvSpPr>
      <xdr:spPr bwMode="auto">
        <a:xfrm>
          <a:off x="23088600" y="96907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17</xdr:row>
      <xdr:rowOff>1552575</xdr:rowOff>
    </xdr:from>
    <xdr:to>
      <xdr:col>48</xdr:col>
      <xdr:colOff>38100</xdr:colOff>
      <xdr:row>17</xdr:row>
      <xdr:rowOff>1695450</xdr:rowOff>
    </xdr:to>
    <xdr:sp macro="" textlink="">
      <xdr:nvSpPr>
        <xdr:cNvPr id="12980" name="Text Box 38"/>
        <xdr:cNvSpPr txBox="1">
          <a:spLocks noChangeArrowheads="1"/>
        </xdr:cNvSpPr>
      </xdr:nvSpPr>
      <xdr:spPr bwMode="auto">
        <a:xfrm>
          <a:off x="23425785" y="96907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17</xdr:row>
      <xdr:rowOff>1552575</xdr:rowOff>
    </xdr:from>
    <xdr:to>
      <xdr:col>48</xdr:col>
      <xdr:colOff>333375</xdr:colOff>
      <xdr:row>17</xdr:row>
      <xdr:rowOff>1695450</xdr:rowOff>
    </xdr:to>
    <xdr:sp macro="" textlink="">
      <xdr:nvSpPr>
        <xdr:cNvPr id="12981" name="Text Box 39"/>
        <xdr:cNvSpPr txBox="1">
          <a:spLocks noChangeArrowheads="1"/>
        </xdr:cNvSpPr>
      </xdr:nvSpPr>
      <xdr:spPr bwMode="auto">
        <a:xfrm>
          <a:off x="23839170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17</xdr:row>
      <xdr:rowOff>1552575</xdr:rowOff>
    </xdr:from>
    <xdr:to>
      <xdr:col>49</xdr:col>
      <xdr:colOff>333375</xdr:colOff>
      <xdr:row>17</xdr:row>
      <xdr:rowOff>1695450</xdr:rowOff>
    </xdr:to>
    <xdr:sp macro="" textlink="">
      <xdr:nvSpPr>
        <xdr:cNvPr id="12982" name="Text Box 40"/>
        <xdr:cNvSpPr txBox="1">
          <a:spLocks noChangeArrowheads="1"/>
        </xdr:cNvSpPr>
      </xdr:nvSpPr>
      <xdr:spPr bwMode="auto">
        <a:xfrm>
          <a:off x="24157305" y="9690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17</xdr:row>
      <xdr:rowOff>1552575</xdr:rowOff>
    </xdr:from>
    <xdr:to>
      <xdr:col>45</xdr:col>
      <xdr:colOff>0</xdr:colOff>
      <xdr:row>17</xdr:row>
      <xdr:rowOff>1695450</xdr:rowOff>
    </xdr:to>
    <xdr:sp macro="" textlink="">
      <xdr:nvSpPr>
        <xdr:cNvPr id="12983" name="Text Box 42"/>
        <xdr:cNvSpPr txBox="1">
          <a:spLocks noChangeArrowheads="1"/>
        </xdr:cNvSpPr>
      </xdr:nvSpPr>
      <xdr:spPr bwMode="auto">
        <a:xfrm>
          <a:off x="22357080" y="96907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17</xdr:row>
      <xdr:rowOff>1552575</xdr:rowOff>
    </xdr:from>
    <xdr:to>
      <xdr:col>46</xdr:col>
      <xdr:colOff>28575</xdr:colOff>
      <xdr:row>17</xdr:row>
      <xdr:rowOff>1695450</xdr:rowOff>
    </xdr:to>
    <xdr:sp macro="" textlink="">
      <xdr:nvSpPr>
        <xdr:cNvPr id="12984" name="Text Box 43"/>
        <xdr:cNvSpPr txBox="1">
          <a:spLocks noChangeArrowheads="1"/>
        </xdr:cNvSpPr>
      </xdr:nvSpPr>
      <xdr:spPr bwMode="auto">
        <a:xfrm>
          <a:off x="22694265" y="96907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17</xdr:row>
      <xdr:rowOff>1552575</xdr:rowOff>
    </xdr:from>
    <xdr:to>
      <xdr:col>52</xdr:col>
      <xdr:colOff>57150</xdr:colOff>
      <xdr:row>17</xdr:row>
      <xdr:rowOff>1695450</xdr:rowOff>
    </xdr:to>
    <xdr:sp macro="" textlink="">
      <xdr:nvSpPr>
        <xdr:cNvPr id="12985" name="Text Box 61"/>
        <xdr:cNvSpPr txBox="1">
          <a:spLocks noChangeArrowheads="1"/>
        </xdr:cNvSpPr>
      </xdr:nvSpPr>
      <xdr:spPr bwMode="auto">
        <a:xfrm>
          <a:off x="24957405" y="96907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17</xdr:row>
      <xdr:rowOff>1552575</xdr:rowOff>
    </xdr:from>
    <xdr:to>
      <xdr:col>49</xdr:col>
      <xdr:colOff>361950</xdr:colOff>
      <xdr:row>17</xdr:row>
      <xdr:rowOff>1695450</xdr:rowOff>
    </xdr:to>
    <xdr:sp macro="" textlink="">
      <xdr:nvSpPr>
        <xdr:cNvPr id="12986" name="Text Box 62"/>
        <xdr:cNvSpPr txBox="1">
          <a:spLocks noChangeArrowheads="1"/>
        </xdr:cNvSpPr>
      </xdr:nvSpPr>
      <xdr:spPr bwMode="auto">
        <a:xfrm>
          <a:off x="24185880" y="9690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17</xdr:row>
      <xdr:rowOff>1552575</xdr:rowOff>
    </xdr:from>
    <xdr:to>
      <xdr:col>50</xdr:col>
      <xdr:colOff>342900</xdr:colOff>
      <xdr:row>17</xdr:row>
      <xdr:rowOff>1695450</xdr:rowOff>
    </xdr:to>
    <xdr:sp macro="" textlink="">
      <xdr:nvSpPr>
        <xdr:cNvPr id="12987" name="Text Box 63"/>
        <xdr:cNvSpPr txBox="1">
          <a:spLocks noChangeArrowheads="1"/>
        </xdr:cNvSpPr>
      </xdr:nvSpPr>
      <xdr:spPr bwMode="auto">
        <a:xfrm>
          <a:off x="2464879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17</xdr:row>
      <xdr:rowOff>1524000</xdr:rowOff>
    </xdr:from>
    <xdr:to>
      <xdr:col>44</xdr:col>
      <xdr:colOff>0</xdr:colOff>
      <xdr:row>17</xdr:row>
      <xdr:rowOff>1857375</xdr:rowOff>
    </xdr:to>
    <xdr:sp macro="" textlink="">
      <xdr:nvSpPr>
        <xdr:cNvPr id="12988" name="Line 64"/>
        <xdr:cNvSpPr>
          <a:spLocks noChangeShapeType="1"/>
        </xdr:cNvSpPr>
      </xdr:nvSpPr>
      <xdr:spPr bwMode="auto">
        <a:xfrm flipV="1">
          <a:off x="22318980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17</xdr:row>
      <xdr:rowOff>1524000</xdr:rowOff>
    </xdr:from>
    <xdr:to>
      <xdr:col>46</xdr:col>
      <xdr:colOff>0</xdr:colOff>
      <xdr:row>17</xdr:row>
      <xdr:rowOff>1857375</xdr:rowOff>
    </xdr:to>
    <xdr:sp macro="" textlink="">
      <xdr:nvSpPr>
        <xdr:cNvPr id="12989" name="Line 65"/>
        <xdr:cNvSpPr>
          <a:spLocks noChangeShapeType="1"/>
        </xdr:cNvSpPr>
      </xdr:nvSpPr>
      <xdr:spPr bwMode="auto">
        <a:xfrm flipV="1">
          <a:off x="23050500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90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17</xdr:row>
      <xdr:rowOff>1533525</xdr:rowOff>
    </xdr:from>
    <xdr:to>
      <xdr:col>50</xdr:col>
      <xdr:colOff>0</xdr:colOff>
      <xdr:row>18</xdr:row>
      <xdr:rowOff>0</xdr:rowOff>
    </xdr:to>
    <xdr:sp macro="" textlink="">
      <xdr:nvSpPr>
        <xdr:cNvPr id="12991" name="Line 68"/>
        <xdr:cNvSpPr>
          <a:spLocks noChangeShapeType="1"/>
        </xdr:cNvSpPr>
      </xdr:nvSpPr>
      <xdr:spPr bwMode="auto">
        <a:xfrm flipV="1">
          <a:off x="24582120" y="96945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2992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93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2994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95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2996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97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2998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2999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00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01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02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03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04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05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06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07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08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09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10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11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12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13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14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17</xdr:row>
      <xdr:rowOff>1552575</xdr:rowOff>
    </xdr:from>
    <xdr:to>
      <xdr:col>44</xdr:col>
      <xdr:colOff>38100</xdr:colOff>
      <xdr:row>17</xdr:row>
      <xdr:rowOff>1695450</xdr:rowOff>
    </xdr:to>
    <xdr:sp macro="" textlink="">
      <xdr:nvSpPr>
        <xdr:cNvPr id="13015" name="Text Box 19"/>
        <xdr:cNvSpPr txBox="1">
          <a:spLocks noChangeArrowheads="1"/>
        </xdr:cNvSpPr>
      </xdr:nvSpPr>
      <xdr:spPr bwMode="auto">
        <a:xfrm>
          <a:off x="21962745" y="96907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17</xdr:row>
      <xdr:rowOff>1552575</xdr:rowOff>
    </xdr:from>
    <xdr:to>
      <xdr:col>44</xdr:col>
      <xdr:colOff>304800</xdr:colOff>
      <xdr:row>17</xdr:row>
      <xdr:rowOff>1695450</xdr:rowOff>
    </xdr:to>
    <xdr:sp macro="" textlink="">
      <xdr:nvSpPr>
        <xdr:cNvPr id="13016" name="Text Box 20"/>
        <xdr:cNvSpPr txBox="1">
          <a:spLocks noChangeArrowheads="1"/>
        </xdr:cNvSpPr>
      </xdr:nvSpPr>
      <xdr:spPr bwMode="auto">
        <a:xfrm>
          <a:off x="2234755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17</xdr:row>
      <xdr:rowOff>1552575</xdr:rowOff>
    </xdr:from>
    <xdr:to>
      <xdr:col>46</xdr:col>
      <xdr:colOff>19050</xdr:colOff>
      <xdr:row>17</xdr:row>
      <xdr:rowOff>1695450</xdr:rowOff>
    </xdr:to>
    <xdr:sp macro="" textlink="">
      <xdr:nvSpPr>
        <xdr:cNvPr id="13017" name="Text Box 21"/>
        <xdr:cNvSpPr txBox="1">
          <a:spLocks noChangeArrowheads="1"/>
        </xdr:cNvSpPr>
      </xdr:nvSpPr>
      <xdr:spPr bwMode="auto">
        <a:xfrm>
          <a:off x="22694265" y="9690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17</xdr:row>
      <xdr:rowOff>1552575</xdr:rowOff>
    </xdr:from>
    <xdr:to>
      <xdr:col>46</xdr:col>
      <xdr:colOff>304800</xdr:colOff>
      <xdr:row>17</xdr:row>
      <xdr:rowOff>1695450</xdr:rowOff>
    </xdr:to>
    <xdr:sp macro="" textlink="">
      <xdr:nvSpPr>
        <xdr:cNvPr id="13018" name="Text Box 22"/>
        <xdr:cNvSpPr txBox="1">
          <a:spLocks noChangeArrowheads="1"/>
        </xdr:cNvSpPr>
      </xdr:nvSpPr>
      <xdr:spPr bwMode="auto">
        <a:xfrm>
          <a:off x="2307907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17</xdr:row>
      <xdr:rowOff>1552575</xdr:rowOff>
    </xdr:from>
    <xdr:to>
      <xdr:col>48</xdr:col>
      <xdr:colOff>19050</xdr:colOff>
      <xdr:row>17</xdr:row>
      <xdr:rowOff>1695450</xdr:rowOff>
    </xdr:to>
    <xdr:sp macro="" textlink="">
      <xdr:nvSpPr>
        <xdr:cNvPr id="13019" name="Text Box 23"/>
        <xdr:cNvSpPr txBox="1">
          <a:spLocks noChangeArrowheads="1"/>
        </xdr:cNvSpPr>
      </xdr:nvSpPr>
      <xdr:spPr bwMode="auto">
        <a:xfrm>
          <a:off x="23425785" y="9690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17</xdr:row>
      <xdr:rowOff>1552575</xdr:rowOff>
    </xdr:from>
    <xdr:to>
      <xdr:col>48</xdr:col>
      <xdr:colOff>304800</xdr:colOff>
      <xdr:row>17</xdr:row>
      <xdr:rowOff>1695450</xdr:rowOff>
    </xdr:to>
    <xdr:sp macro="" textlink="">
      <xdr:nvSpPr>
        <xdr:cNvPr id="13020" name="Text Box 24"/>
        <xdr:cNvSpPr txBox="1">
          <a:spLocks noChangeArrowheads="1"/>
        </xdr:cNvSpPr>
      </xdr:nvSpPr>
      <xdr:spPr bwMode="auto">
        <a:xfrm>
          <a:off x="2381059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17</xdr:row>
      <xdr:rowOff>1552575</xdr:rowOff>
    </xdr:from>
    <xdr:to>
      <xdr:col>49</xdr:col>
      <xdr:colOff>333375</xdr:colOff>
      <xdr:row>17</xdr:row>
      <xdr:rowOff>1695450</xdr:rowOff>
    </xdr:to>
    <xdr:sp macro="" textlink="">
      <xdr:nvSpPr>
        <xdr:cNvPr id="13021" name="Text Box 27"/>
        <xdr:cNvSpPr txBox="1">
          <a:spLocks noChangeArrowheads="1"/>
        </xdr:cNvSpPr>
      </xdr:nvSpPr>
      <xdr:spPr bwMode="auto">
        <a:xfrm>
          <a:off x="24157305" y="9690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17</xdr:row>
      <xdr:rowOff>1552575</xdr:rowOff>
    </xdr:from>
    <xdr:to>
      <xdr:col>51</xdr:col>
      <xdr:colOff>333375</xdr:colOff>
      <xdr:row>17</xdr:row>
      <xdr:rowOff>1695450</xdr:rowOff>
    </xdr:to>
    <xdr:sp macro="" textlink="">
      <xdr:nvSpPr>
        <xdr:cNvPr id="13022" name="Text Box 29"/>
        <xdr:cNvSpPr txBox="1">
          <a:spLocks noChangeArrowheads="1"/>
        </xdr:cNvSpPr>
      </xdr:nvSpPr>
      <xdr:spPr bwMode="auto">
        <a:xfrm>
          <a:off x="24957405" y="9690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17</xdr:row>
      <xdr:rowOff>1552575</xdr:rowOff>
    </xdr:from>
    <xdr:to>
      <xdr:col>52</xdr:col>
      <xdr:colOff>342900</xdr:colOff>
      <xdr:row>17</xdr:row>
      <xdr:rowOff>1695450</xdr:rowOff>
    </xdr:to>
    <xdr:sp macro="" textlink="">
      <xdr:nvSpPr>
        <xdr:cNvPr id="13023" name="Text Box 30"/>
        <xdr:cNvSpPr txBox="1">
          <a:spLocks noChangeArrowheads="1"/>
        </xdr:cNvSpPr>
      </xdr:nvSpPr>
      <xdr:spPr bwMode="auto">
        <a:xfrm>
          <a:off x="2538031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17</xdr:row>
      <xdr:rowOff>1543050</xdr:rowOff>
    </xdr:from>
    <xdr:to>
      <xdr:col>54</xdr:col>
      <xdr:colOff>0</xdr:colOff>
      <xdr:row>17</xdr:row>
      <xdr:rowOff>1685925</xdr:rowOff>
    </xdr:to>
    <xdr:sp macro="" textlink="">
      <xdr:nvSpPr>
        <xdr:cNvPr id="13024" name="Text Box 33"/>
        <xdr:cNvSpPr txBox="1">
          <a:spLocks noChangeArrowheads="1"/>
        </xdr:cNvSpPr>
      </xdr:nvSpPr>
      <xdr:spPr bwMode="auto">
        <a:xfrm>
          <a:off x="25727025" y="96888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17</xdr:row>
      <xdr:rowOff>1552575</xdr:rowOff>
    </xdr:from>
    <xdr:to>
      <xdr:col>44</xdr:col>
      <xdr:colOff>304800</xdr:colOff>
      <xdr:row>17</xdr:row>
      <xdr:rowOff>1695450</xdr:rowOff>
    </xdr:to>
    <xdr:sp macro="" textlink="">
      <xdr:nvSpPr>
        <xdr:cNvPr id="13025" name="Text Box 35"/>
        <xdr:cNvSpPr txBox="1">
          <a:spLocks noChangeArrowheads="1"/>
        </xdr:cNvSpPr>
      </xdr:nvSpPr>
      <xdr:spPr bwMode="auto">
        <a:xfrm>
          <a:off x="2234755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17</xdr:row>
      <xdr:rowOff>1552575</xdr:rowOff>
    </xdr:from>
    <xdr:to>
      <xdr:col>46</xdr:col>
      <xdr:colOff>19050</xdr:colOff>
      <xdr:row>17</xdr:row>
      <xdr:rowOff>1695450</xdr:rowOff>
    </xdr:to>
    <xdr:sp macro="" textlink="">
      <xdr:nvSpPr>
        <xdr:cNvPr id="13026" name="Text Box 36"/>
        <xdr:cNvSpPr txBox="1">
          <a:spLocks noChangeArrowheads="1"/>
        </xdr:cNvSpPr>
      </xdr:nvSpPr>
      <xdr:spPr bwMode="auto">
        <a:xfrm>
          <a:off x="22694265" y="9690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17</xdr:row>
      <xdr:rowOff>1552575</xdr:rowOff>
    </xdr:from>
    <xdr:to>
      <xdr:col>47</xdr:col>
      <xdr:colOff>0</xdr:colOff>
      <xdr:row>17</xdr:row>
      <xdr:rowOff>1695450</xdr:rowOff>
    </xdr:to>
    <xdr:sp macro="" textlink="">
      <xdr:nvSpPr>
        <xdr:cNvPr id="13027" name="Text Box 37"/>
        <xdr:cNvSpPr txBox="1">
          <a:spLocks noChangeArrowheads="1"/>
        </xdr:cNvSpPr>
      </xdr:nvSpPr>
      <xdr:spPr bwMode="auto">
        <a:xfrm>
          <a:off x="23088600" y="96907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17</xdr:row>
      <xdr:rowOff>1552575</xdr:rowOff>
    </xdr:from>
    <xdr:to>
      <xdr:col>48</xdr:col>
      <xdr:colOff>38100</xdr:colOff>
      <xdr:row>17</xdr:row>
      <xdr:rowOff>1695450</xdr:rowOff>
    </xdr:to>
    <xdr:sp macro="" textlink="">
      <xdr:nvSpPr>
        <xdr:cNvPr id="13028" name="Text Box 38"/>
        <xdr:cNvSpPr txBox="1">
          <a:spLocks noChangeArrowheads="1"/>
        </xdr:cNvSpPr>
      </xdr:nvSpPr>
      <xdr:spPr bwMode="auto">
        <a:xfrm>
          <a:off x="23425785" y="96907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17</xdr:row>
      <xdr:rowOff>1552575</xdr:rowOff>
    </xdr:from>
    <xdr:to>
      <xdr:col>48</xdr:col>
      <xdr:colOff>333375</xdr:colOff>
      <xdr:row>17</xdr:row>
      <xdr:rowOff>1695450</xdr:rowOff>
    </xdr:to>
    <xdr:sp macro="" textlink="">
      <xdr:nvSpPr>
        <xdr:cNvPr id="13029" name="Text Box 39"/>
        <xdr:cNvSpPr txBox="1">
          <a:spLocks noChangeArrowheads="1"/>
        </xdr:cNvSpPr>
      </xdr:nvSpPr>
      <xdr:spPr bwMode="auto">
        <a:xfrm>
          <a:off x="23839170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17</xdr:row>
      <xdr:rowOff>1552575</xdr:rowOff>
    </xdr:from>
    <xdr:to>
      <xdr:col>49</xdr:col>
      <xdr:colOff>333375</xdr:colOff>
      <xdr:row>17</xdr:row>
      <xdr:rowOff>1695450</xdr:rowOff>
    </xdr:to>
    <xdr:sp macro="" textlink="">
      <xdr:nvSpPr>
        <xdr:cNvPr id="13030" name="Text Box 40"/>
        <xdr:cNvSpPr txBox="1">
          <a:spLocks noChangeArrowheads="1"/>
        </xdr:cNvSpPr>
      </xdr:nvSpPr>
      <xdr:spPr bwMode="auto">
        <a:xfrm>
          <a:off x="24157305" y="9690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17</xdr:row>
      <xdr:rowOff>1552575</xdr:rowOff>
    </xdr:from>
    <xdr:to>
      <xdr:col>45</xdr:col>
      <xdr:colOff>0</xdr:colOff>
      <xdr:row>17</xdr:row>
      <xdr:rowOff>1695450</xdr:rowOff>
    </xdr:to>
    <xdr:sp macro="" textlink="">
      <xdr:nvSpPr>
        <xdr:cNvPr id="13031" name="Text Box 42"/>
        <xdr:cNvSpPr txBox="1">
          <a:spLocks noChangeArrowheads="1"/>
        </xdr:cNvSpPr>
      </xdr:nvSpPr>
      <xdr:spPr bwMode="auto">
        <a:xfrm>
          <a:off x="22357080" y="96907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17</xdr:row>
      <xdr:rowOff>1552575</xdr:rowOff>
    </xdr:from>
    <xdr:to>
      <xdr:col>46</xdr:col>
      <xdr:colOff>28575</xdr:colOff>
      <xdr:row>17</xdr:row>
      <xdr:rowOff>1695450</xdr:rowOff>
    </xdr:to>
    <xdr:sp macro="" textlink="">
      <xdr:nvSpPr>
        <xdr:cNvPr id="13032" name="Text Box 43"/>
        <xdr:cNvSpPr txBox="1">
          <a:spLocks noChangeArrowheads="1"/>
        </xdr:cNvSpPr>
      </xdr:nvSpPr>
      <xdr:spPr bwMode="auto">
        <a:xfrm>
          <a:off x="22694265" y="96907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17</xdr:row>
      <xdr:rowOff>1552575</xdr:rowOff>
    </xdr:from>
    <xdr:to>
      <xdr:col>52</xdr:col>
      <xdr:colOff>57150</xdr:colOff>
      <xdr:row>17</xdr:row>
      <xdr:rowOff>1695450</xdr:rowOff>
    </xdr:to>
    <xdr:sp macro="" textlink="">
      <xdr:nvSpPr>
        <xdr:cNvPr id="13033" name="Text Box 61"/>
        <xdr:cNvSpPr txBox="1">
          <a:spLocks noChangeArrowheads="1"/>
        </xdr:cNvSpPr>
      </xdr:nvSpPr>
      <xdr:spPr bwMode="auto">
        <a:xfrm>
          <a:off x="24957405" y="96907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17</xdr:row>
      <xdr:rowOff>1552575</xdr:rowOff>
    </xdr:from>
    <xdr:to>
      <xdr:col>49</xdr:col>
      <xdr:colOff>361950</xdr:colOff>
      <xdr:row>17</xdr:row>
      <xdr:rowOff>1695450</xdr:rowOff>
    </xdr:to>
    <xdr:sp macro="" textlink="">
      <xdr:nvSpPr>
        <xdr:cNvPr id="13034" name="Text Box 62"/>
        <xdr:cNvSpPr txBox="1">
          <a:spLocks noChangeArrowheads="1"/>
        </xdr:cNvSpPr>
      </xdr:nvSpPr>
      <xdr:spPr bwMode="auto">
        <a:xfrm>
          <a:off x="24185880" y="9690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17</xdr:row>
      <xdr:rowOff>1552575</xdr:rowOff>
    </xdr:from>
    <xdr:to>
      <xdr:col>50</xdr:col>
      <xdr:colOff>342900</xdr:colOff>
      <xdr:row>17</xdr:row>
      <xdr:rowOff>1695450</xdr:rowOff>
    </xdr:to>
    <xdr:sp macro="" textlink="">
      <xdr:nvSpPr>
        <xdr:cNvPr id="13035" name="Text Box 63"/>
        <xdr:cNvSpPr txBox="1">
          <a:spLocks noChangeArrowheads="1"/>
        </xdr:cNvSpPr>
      </xdr:nvSpPr>
      <xdr:spPr bwMode="auto">
        <a:xfrm>
          <a:off x="24648795" y="9690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17</xdr:row>
      <xdr:rowOff>1524000</xdr:rowOff>
    </xdr:from>
    <xdr:to>
      <xdr:col>44</xdr:col>
      <xdr:colOff>0</xdr:colOff>
      <xdr:row>17</xdr:row>
      <xdr:rowOff>1857375</xdr:rowOff>
    </xdr:to>
    <xdr:sp macro="" textlink="">
      <xdr:nvSpPr>
        <xdr:cNvPr id="13036" name="Line 64"/>
        <xdr:cNvSpPr>
          <a:spLocks noChangeShapeType="1"/>
        </xdr:cNvSpPr>
      </xdr:nvSpPr>
      <xdr:spPr bwMode="auto">
        <a:xfrm flipV="1">
          <a:off x="22318980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17</xdr:row>
      <xdr:rowOff>1524000</xdr:rowOff>
    </xdr:from>
    <xdr:to>
      <xdr:col>46</xdr:col>
      <xdr:colOff>0</xdr:colOff>
      <xdr:row>17</xdr:row>
      <xdr:rowOff>1857375</xdr:rowOff>
    </xdr:to>
    <xdr:sp macro="" textlink="">
      <xdr:nvSpPr>
        <xdr:cNvPr id="13037" name="Line 65"/>
        <xdr:cNvSpPr>
          <a:spLocks noChangeShapeType="1"/>
        </xdr:cNvSpPr>
      </xdr:nvSpPr>
      <xdr:spPr bwMode="auto">
        <a:xfrm flipV="1">
          <a:off x="23050500" y="9692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38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17</xdr:row>
      <xdr:rowOff>1533525</xdr:rowOff>
    </xdr:from>
    <xdr:to>
      <xdr:col>50</xdr:col>
      <xdr:colOff>0</xdr:colOff>
      <xdr:row>18</xdr:row>
      <xdr:rowOff>0</xdr:rowOff>
    </xdr:to>
    <xdr:sp macro="" textlink="">
      <xdr:nvSpPr>
        <xdr:cNvPr id="13039" name="Line 68"/>
        <xdr:cNvSpPr>
          <a:spLocks noChangeShapeType="1"/>
        </xdr:cNvSpPr>
      </xdr:nvSpPr>
      <xdr:spPr bwMode="auto">
        <a:xfrm flipV="1">
          <a:off x="24582120" y="96945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40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41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42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43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44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45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46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47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48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49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50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51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52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53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54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55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56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57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58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59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60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17</xdr:row>
      <xdr:rowOff>1543050</xdr:rowOff>
    </xdr:from>
    <xdr:to>
      <xdr:col>48</xdr:col>
      <xdr:colOff>0</xdr:colOff>
      <xdr:row>18</xdr:row>
      <xdr:rowOff>9525</xdr:rowOff>
    </xdr:to>
    <xdr:sp macro="" textlink="">
      <xdr:nvSpPr>
        <xdr:cNvPr id="13061" name="Line 67"/>
        <xdr:cNvSpPr>
          <a:spLocks noChangeShapeType="1"/>
        </xdr:cNvSpPr>
      </xdr:nvSpPr>
      <xdr:spPr bwMode="auto">
        <a:xfrm flipV="1">
          <a:off x="23782020" y="9688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17</xdr:row>
      <xdr:rowOff>1562100</xdr:rowOff>
    </xdr:from>
    <xdr:to>
      <xdr:col>52</xdr:col>
      <xdr:colOff>0</xdr:colOff>
      <xdr:row>18</xdr:row>
      <xdr:rowOff>28575</xdr:rowOff>
    </xdr:to>
    <xdr:sp macro="" textlink="">
      <xdr:nvSpPr>
        <xdr:cNvPr id="13062" name="Line 69"/>
        <xdr:cNvSpPr>
          <a:spLocks noChangeShapeType="1"/>
        </xdr:cNvSpPr>
      </xdr:nvSpPr>
      <xdr:spPr bwMode="auto">
        <a:xfrm flipV="1">
          <a:off x="25313640" y="9692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18</xdr:row>
      <xdr:rowOff>1552575</xdr:rowOff>
    </xdr:from>
    <xdr:to>
      <xdr:col>44</xdr:col>
      <xdr:colOff>38100</xdr:colOff>
      <xdr:row>18</xdr:row>
      <xdr:rowOff>1695450</xdr:rowOff>
    </xdr:to>
    <xdr:sp macro="" textlink="">
      <xdr:nvSpPr>
        <xdr:cNvPr id="13063" name="Text Box 19"/>
        <xdr:cNvSpPr txBox="1">
          <a:spLocks noChangeArrowheads="1"/>
        </xdr:cNvSpPr>
      </xdr:nvSpPr>
      <xdr:spPr bwMode="auto">
        <a:xfrm>
          <a:off x="21962745" y="101936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18</xdr:row>
      <xdr:rowOff>1552575</xdr:rowOff>
    </xdr:from>
    <xdr:to>
      <xdr:col>44</xdr:col>
      <xdr:colOff>304800</xdr:colOff>
      <xdr:row>18</xdr:row>
      <xdr:rowOff>1695450</xdr:rowOff>
    </xdr:to>
    <xdr:sp macro="" textlink="">
      <xdr:nvSpPr>
        <xdr:cNvPr id="13064" name="Text Box 20"/>
        <xdr:cNvSpPr txBox="1">
          <a:spLocks noChangeArrowheads="1"/>
        </xdr:cNvSpPr>
      </xdr:nvSpPr>
      <xdr:spPr bwMode="auto">
        <a:xfrm>
          <a:off x="2234755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18</xdr:row>
      <xdr:rowOff>1552575</xdr:rowOff>
    </xdr:from>
    <xdr:to>
      <xdr:col>46</xdr:col>
      <xdr:colOff>19050</xdr:colOff>
      <xdr:row>18</xdr:row>
      <xdr:rowOff>1695450</xdr:rowOff>
    </xdr:to>
    <xdr:sp macro="" textlink="">
      <xdr:nvSpPr>
        <xdr:cNvPr id="13065" name="Text Box 21"/>
        <xdr:cNvSpPr txBox="1">
          <a:spLocks noChangeArrowheads="1"/>
        </xdr:cNvSpPr>
      </xdr:nvSpPr>
      <xdr:spPr bwMode="auto">
        <a:xfrm>
          <a:off x="22694265" y="10193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18</xdr:row>
      <xdr:rowOff>1552575</xdr:rowOff>
    </xdr:from>
    <xdr:to>
      <xdr:col>46</xdr:col>
      <xdr:colOff>304800</xdr:colOff>
      <xdr:row>18</xdr:row>
      <xdr:rowOff>1695450</xdr:rowOff>
    </xdr:to>
    <xdr:sp macro="" textlink="">
      <xdr:nvSpPr>
        <xdr:cNvPr id="13066" name="Text Box 22"/>
        <xdr:cNvSpPr txBox="1">
          <a:spLocks noChangeArrowheads="1"/>
        </xdr:cNvSpPr>
      </xdr:nvSpPr>
      <xdr:spPr bwMode="auto">
        <a:xfrm>
          <a:off x="2307907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18</xdr:row>
      <xdr:rowOff>1552575</xdr:rowOff>
    </xdr:from>
    <xdr:to>
      <xdr:col>48</xdr:col>
      <xdr:colOff>19050</xdr:colOff>
      <xdr:row>18</xdr:row>
      <xdr:rowOff>1695450</xdr:rowOff>
    </xdr:to>
    <xdr:sp macro="" textlink="">
      <xdr:nvSpPr>
        <xdr:cNvPr id="13067" name="Text Box 23"/>
        <xdr:cNvSpPr txBox="1">
          <a:spLocks noChangeArrowheads="1"/>
        </xdr:cNvSpPr>
      </xdr:nvSpPr>
      <xdr:spPr bwMode="auto">
        <a:xfrm>
          <a:off x="23425785" y="10193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18</xdr:row>
      <xdr:rowOff>1552575</xdr:rowOff>
    </xdr:from>
    <xdr:to>
      <xdr:col>48</xdr:col>
      <xdr:colOff>304800</xdr:colOff>
      <xdr:row>18</xdr:row>
      <xdr:rowOff>1695450</xdr:rowOff>
    </xdr:to>
    <xdr:sp macro="" textlink="">
      <xdr:nvSpPr>
        <xdr:cNvPr id="13068" name="Text Box 24"/>
        <xdr:cNvSpPr txBox="1">
          <a:spLocks noChangeArrowheads="1"/>
        </xdr:cNvSpPr>
      </xdr:nvSpPr>
      <xdr:spPr bwMode="auto">
        <a:xfrm>
          <a:off x="2381059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18</xdr:row>
      <xdr:rowOff>1552575</xdr:rowOff>
    </xdr:from>
    <xdr:to>
      <xdr:col>49</xdr:col>
      <xdr:colOff>333375</xdr:colOff>
      <xdr:row>18</xdr:row>
      <xdr:rowOff>1695450</xdr:rowOff>
    </xdr:to>
    <xdr:sp macro="" textlink="">
      <xdr:nvSpPr>
        <xdr:cNvPr id="13069" name="Text Box 27"/>
        <xdr:cNvSpPr txBox="1">
          <a:spLocks noChangeArrowheads="1"/>
        </xdr:cNvSpPr>
      </xdr:nvSpPr>
      <xdr:spPr bwMode="auto">
        <a:xfrm>
          <a:off x="24157305" y="10193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18</xdr:row>
      <xdr:rowOff>1552575</xdr:rowOff>
    </xdr:from>
    <xdr:to>
      <xdr:col>44</xdr:col>
      <xdr:colOff>304800</xdr:colOff>
      <xdr:row>18</xdr:row>
      <xdr:rowOff>1695450</xdr:rowOff>
    </xdr:to>
    <xdr:sp macro="" textlink="">
      <xdr:nvSpPr>
        <xdr:cNvPr id="13070" name="Text Box 35"/>
        <xdr:cNvSpPr txBox="1">
          <a:spLocks noChangeArrowheads="1"/>
        </xdr:cNvSpPr>
      </xdr:nvSpPr>
      <xdr:spPr bwMode="auto">
        <a:xfrm>
          <a:off x="2234755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18</xdr:row>
      <xdr:rowOff>1552575</xdr:rowOff>
    </xdr:from>
    <xdr:to>
      <xdr:col>46</xdr:col>
      <xdr:colOff>19050</xdr:colOff>
      <xdr:row>18</xdr:row>
      <xdr:rowOff>1695450</xdr:rowOff>
    </xdr:to>
    <xdr:sp macro="" textlink="">
      <xdr:nvSpPr>
        <xdr:cNvPr id="13071" name="Text Box 36"/>
        <xdr:cNvSpPr txBox="1">
          <a:spLocks noChangeArrowheads="1"/>
        </xdr:cNvSpPr>
      </xdr:nvSpPr>
      <xdr:spPr bwMode="auto">
        <a:xfrm>
          <a:off x="22694265" y="10193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18</xdr:row>
      <xdr:rowOff>1552575</xdr:rowOff>
    </xdr:from>
    <xdr:to>
      <xdr:col>47</xdr:col>
      <xdr:colOff>0</xdr:colOff>
      <xdr:row>18</xdr:row>
      <xdr:rowOff>1695450</xdr:rowOff>
    </xdr:to>
    <xdr:sp macro="" textlink="">
      <xdr:nvSpPr>
        <xdr:cNvPr id="13072" name="Text Box 37"/>
        <xdr:cNvSpPr txBox="1">
          <a:spLocks noChangeArrowheads="1"/>
        </xdr:cNvSpPr>
      </xdr:nvSpPr>
      <xdr:spPr bwMode="auto">
        <a:xfrm>
          <a:off x="23088600" y="101936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18</xdr:row>
      <xdr:rowOff>1552575</xdr:rowOff>
    </xdr:from>
    <xdr:to>
      <xdr:col>48</xdr:col>
      <xdr:colOff>38100</xdr:colOff>
      <xdr:row>18</xdr:row>
      <xdr:rowOff>1695450</xdr:rowOff>
    </xdr:to>
    <xdr:sp macro="" textlink="">
      <xdr:nvSpPr>
        <xdr:cNvPr id="13073" name="Text Box 38"/>
        <xdr:cNvSpPr txBox="1">
          <a:spLocks noChangeArrowheads="1"/>
        </xdr:cNvSpPr>
      </xdr:nvSpPr>
      <xdr:spPr bwMode="auto">
        <a:xfrm>
          <a:off x="23425785" y="101936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18</xdr:row>
      <xdr:rowOff>1552575</xdr:rowOff>
    </xdr:from>
    <xdr:to>
      <xdr:col>48</xdr:col>
      <xdr:colOff>333375</xdr:colOff>
      <xdr:row>18</xdr:row>
      <xdr:rowOff>1695450</xdr:rowOff>
    </xdr:to>
    <xdr:sp macro="" textlink="">
      <xdr:nvSpPr>
        <xdr:cNvPr id="13074" name="Text Box 39"/>
        <xdr:cNvSpPr txBox="1">
          <a:spLocks noChangeArrowheads="1"/>
        </xdr:cNvSpPr>
      </xdr:nvSpPr>
      <xdr:spPr bwMode="auto">
        <a:xfrm>
          <a:off x="23839170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18</xdr:row>
      <xdr:rowOff>1552575</xdr:rowOff>
    </xdr:from>
    <xdr:to>
      <xdr:col>49</xdr:col>
      <xdr:colOff>333375</xdr:colOff>
      <xdr:row>18</xdr:row>
      <xdr:rowOff>1695450</xdr:rowOff>
    </xdr:to>
    <xdr:sp macro="" textlink="">
      <xdr:nvSpPr>
        <xdr:cNvPr id="13075" name="Text Box 40"/>
        <xdr:cNvSpPr txBox="1">
          <a:spLocks noChangeArrowheads="1"/>
        </xdr:cNvSpPr>
      </xdr:nvSpPr>
      <xdr:spPr bwMode="auto">
        <a:xfrm>
          <a:off x="24157305" y="10193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18</xdr:row>
      <xdr:rowOff>1552575</xdr:rowOff>
    </xdr:from>
    <xdr:to>
      <xdr:col>45</xdr:col>
      <xdr:colOff>0</xdr:colOff>
      <xdr:row>18</xdr:row>
      <xdr:rowOff>1695450</xdr:rowOff>
    </xdr:to>
    <xdr:sp macro="" textlink="">
      <xdr:nvSpPr>
        <xdr:cNvPr id="13076" name="Text Box 42"/>
        <xdr:cNvSpPr txBox="1">
          <a:spLocks noChangeArrowheads="1"/>
        </xdr:cNvSpPr>
      </xdr:nvSpPr>
      <xdr:spPr bwMode="auto">
        <a:xfrm>
          <a:off x="22357080" y="101936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18</xdr:row>
      <xdr:rowOff>1552575</xdr:rowOff>
    </xdr:from>
    <xdr:to>
      <xdr:col>46</xdr:col>
      <xdr:colOff>28575</xdr:colOff>
      <xdr:row>18</xdr:row>
      <xdr:rowOff>1695450</xdr:rowOff>
    </xdr:to>
    <xdr:sp macro="" textlink="">
      <xdr:nvSpPr>
        <xdr:cNvPr id="13077" name="Text Box 43"/>
        <xdr:cNvSpPr txBox="1">
          <a:spLocks noChangeArrowheads="1"/>
        </xdr:cNvSpPr>
      </xdr:nvSpPr>
      <xdr:spPr bwMode="auto">
        <a:xfrm>
          <a:off x="22694265" y="101936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18</xdr:row>
      <xdr:rowOff>1552575</xdr:rowOff>
    </xdr:from>
    <xdr:to>
      <xdr:col>49</xdr:col>
      <xdr:colOff>361950</xdr:colOff>
      <xdr:row>18</xdr:row>
      <xdr:rowOff>1695450</xdr:rowOff>
    </xdr:to>
    <xdr:sp macro="" textlink="">
      <xdr:nvSpPr>
        <xdr:cNvPr id="13078" name="Text Box 62"/>
        <xdr:cNvSpPr txBox="1">
          <a:spLocks noChangeArrowheads="1"/>
        </xdr:cNvSpPr>
      </xdr:nvSpPr>
      <xdr:spPr bwMode="auto">
        <a:xfrm>
          <a:off x="24185880" y="10193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18</xdr:row>
      <xdr:rowOff>1552575</xdr:rowOff>
    </xdr:from>
    <xdr:to>
      <xdr:col>50</xdr:col>
      <xdr:colOff>342900</xdr:colOff>
      <xdr:row>18</xdr:row>
      <xdr:rowOff>1695450</xdr:rowOff>
    </xdr:to>
    <xdr:sp macro="" textlink="">
      <xdr:nvSpPr>
        <xdr:cNvPr id="13079" name="Text Box 63"/>
        <xdr:cNvSpPr txBox="1">
          <a:spLocks noChangeArrowheads="1"/>
        </xdr:cNvSpPr>
      </xdr:nvSpPr>
      <xdr:spPr bwMode="auto">
        <a:xfrm>
          <a:off x="2464879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18</xdr:row>
      <xdr:rowOff>1524000</xdr:rowOff>
    </xdr:from>
    <xdr:to>
      <xdr:col>44</xdr:col>
      <xdr:colOff>0</xdr:colOff>
      <xdr:row>18</xdr:row>
      <xdr:rowOff>1857375</xdr:rowOff>
    </xdr:to>
    <xdr:sp macro="" textlink="">
      <xdr:nvSpPr>
        <xdr:cNvPr id="13080" name="Line 64"/>
        <xdr:cNvSpPr>
          <a:spLocks noChangeShapeType="1"/>
        </xdr:cNvSpPr>
      </xdr:nvSpPr>
      <xdr:spPr bwMode="auto">
        <a:xfrm flipV="1">
          <a:off x="22318980" y="10195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18</xdr:row>
      <xdr:rowOff>1524000</xdr:rowOff>
    </xdr:from>
    <xdr:to>
      <xdr:col>46</xdr:col>
      <xdr:colOff>0</xdr:colOff>
      <xdr:row>18</xdr:row>
      <xdr:rowOff>1857375</xdr:rowOff>
    </xdr:to>
    <xdr:sp macro="" textlink="">
      <xdr:nvSpPr>
        <xdr:cNvPr id="13081" name="Line 65"/>
        <xdr:cNvSpPr>
          <a:spLocks noChangeShapeType="1"/>
        </xdr:cNvSpPr>
      </xdr:nvSpPr>
      <xdr:spPr bwMode="auto">
        <a:xfrm flipV="1">
          <a:off x="23050500" y="10195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082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18</xdr:row>
      <xdr:rowOff>1533525</xdr:rowOff>
    </xdr:from>
    <xdr:to>
      <xdr:col>50</xdr:col>
      <xdr:colOff>0</xdr:colOff>
      <xdr:row>19</xdr:row>
      <xdr:rowOff>0</xdr:rowOff>
    </xdr:to>
    <xdr:sp macro="" textlink="">
      <xdr:nvSpPr>
        <xdr:cNvPr id="13083" name="Line 68"/>
        <xdr:cNvSpPr>
          <a:spLocks noChangeShapeType="1"/>
        </xdr:cNvSpPr>
      </xdr:nvSpPr>
      <xdr:spPr bwMode="auto">
        <a:xfrm flipV="1">
          <a:off x="24582120" y="101974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084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085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086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087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088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089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090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091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092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093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094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18</xdr:row>
      <xdr:rowOff>1552575</xdr:rowOff>
    </xdr:from>
    <xdr:to>
      <xdr:col>44</xdr:col>
      <xdr:colOff>38100</xdr:colOff>
      <xdr:row>18</xdr:row>
      <xdr:rowOff>1695450</xdr:rowOff>
    </xdr:to>
    <xdr:sp macro="" textlink="">
      <xdr:nvSpPr>
        <xdr:cNvPr id="13095" name="Text Box 19"/>
        <xdr:cNvSpPr txBox="1">
          <a:spLocks noChangeArrowheads="1"/>
        </xdr:cNvSpPr>
      </xdr:nvSpPr>
      <xdr:spPr bwMode="auto">
        <a:xfrm>
          <a:off x="21962745" y="101936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18</xdr:row>
      <xdr:rowOff>1552575</xdr:rowOff>
    </xdr:from>
    <xdr:to>
      <xdr:col>44</xdr:col>
      <xdr:colOff>304800</xdr:colOff>
      <xdr:row>18</xdr:row>
      <xdr:rowOff>1695450</xdr:rowOff>
    </xdr:to>
    <xdr:sp macro="" textlink="">
      <xdr:nvSpPr>
        <xdr:cNvPr id="13096" name="Text Box 20"/>
        <xdr:cNvSpPr txBox="1">
          <a:spLocks noChangeArrowheads="1"/>
        </xdr:cNvSpPr>
      </xdr:nvSpPr>
      <xdr:spPr bwMode="auto">
        <a:xfrm>
          <a:off x="2234755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18</xdr:row>
      <xdr:rowOff>1552575</xdr:rowOff>
    </xdr:from>
    <xdr:to>
      <xdr:col>46</xdr:col>
      <xdr:colOff>19050</xdr:colOff>
      <xdr:row>18</xdr:row>
      <xdr:rowOff>1695450</xdr:rowOff>
    </xdr:to>
    <xdr:sp macro="" textlink="">
      <xdr:nvSpPr>
        <xdr:cNvPr id="13097" name="Text Box 21"/>
        <xdr:cNvSpPr txBox="1">
          <a:spLocks noChangeArrowheads="1"/>
        </xdr:cNvSpPr>
      </xdr:nvSpPr>
      <xdr:spPr bwMode="auto">
        <a:xfrm>
          <a:off x="22694265" y="10193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18</xdr:row>
      <xdr:rowOff>1552575</xdr:rowOff>
    </xdr:from>
    <xdr:to>
      <xdr:col>46</xdr:col>
      <xdr:colOff>304800</xdr:colOff>
      <xdr:row>18</xdr:row>
      <xdr:rowOff>1695450</xdr:rowOff>
    </xdr:to>
    <xdr:sp macro="" textlink="">
      <xdr:nvSpPr>
        <xdr:cNvPr id="13098" name="Text Box 22"/>
        <xdr:cNvSpPr txBox="1">
          <a:spLocks noChangeArrowheads="1"/>
        </xdr:cNvSpPr>
      </xdr:nvSpPr>
      <xdr:spPr bwMode="auto">
        <a:xfrm>
          <a:off x="2307907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18</xdr:row>
      <xdr:rowOff>1552575</xdr:rowOff>
    </xdr:from>
    <xdr:to>
      <xdr:col>48</xdr:col>
      <xdr:colOff>19050</xdr:colOff>
      <xdr:row>18</xdr:row>
      <xdr:rowOff>1695450</xdr:rowOff>
    </xdr:to>
    <xdr:sp macro="" textlink="">
      <xdr:nvSpPr>
        <xdr:cNvPr id="13099" name="Text Box 23"/>
        <xdr:cNvSpPr txBox="1">
          <a:spLocks noChangeArrowheads="1"/>
        </xdr:cNvSpPr>
      </xdr:nvSpPr>
      <xdr:spPr bwMode="auto">
        <a:xfrm>
          <a:off x="23425785" y="10193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18</xdr:row>
      <xdr:rowOff>1552575</xdr:rowOff>
    </xdr:from>
    <xdr:to>
      <xdr:col>48</xdr:col>
      <xdr:colOff>304800</xdr:colOff>
      <xdr:row>18</xdr:row>
      <xdr:rowOff>1695450</xdr:rowOff>
    </xdr:to>
    <xdr:sp macro="" textlink="">
      <xdr:nvSpPr>
        <xdr:cNvPr id="13100" name="Text Box 24"/>
        <xdr:cNvSpPr txBox="1">
          <a:spLocks noChangeArrowheads="1"/>
        </xdr:cNvSpPr>
      </xdr:nvSpPr>
      <xdr:spPr bwMode="auto">
        <a:xfrm>
          <a:off x="2381059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18</xdr:row>
      <xdr:rowOff>1552575</xdr:rowOff>
    </xdr:from>
    <xdr:to>
      <xdr:col>49</xdr:col>
      <xdr:colOff>333375</xdr:colOff>
      <xdr:row>18</xdr:row>
      <xdr:rowOff>1695450</xdr:rowOff>
    </xdr:to>
    <xdr:sp macro="" textlink="">
      <xdr:nvSpPr>
        <xdr:cNvPr id="13101" name="Text Box 27"/>
        <xdr:cNvSpPr txBox="1">
          <a:spLocks noChangeArrowheads="1"/>
        </xdr:cNvSpPr>
      </xdr:nvSpPr>
      <xdr:spPr bwMode="auto">
        <a:xfrm>
          <a:off x="24157305" y="10193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18</xdr:row>
      <xdr:rowOff>1552575</xdr:rowOff>
    </xdr:from>
    <xdr:to>
      <xdr:col>51</xdr:col>
      <xdr:colOff>333375</xdr:colOff>
      <xdr:row>18</xdr:row>
      <xdr:rowOff>1695450</xdr:rowOff>
    </xdr:to>
    <xdr:sp macro="" textlink="">
      <xdr:nvSpPr>
        <xdr:cNvPr id="13102" name="Text Box 29"/>
        <xdr:cNvSpPr txBox="1">
          <a:spLocks noChangeArrowheads="1"/>
        </xdr:cNvSpPr>
      </xdr:nvSpPr>
      <xdr:spPr bwMode="auto">
        <a:xfrm>
          <a:off x="24957405" y="10193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18</xdr:row>
      <xdr:rowOff>1552575</xdr:rowOff>
    </xdr:from>
    <xdr:to>
      <xdr:col>52</xdr:col>
      <xdr:colOff>342900</xdr:colOff>
      <xdr:row>18</xdr:row>
      <xdr:rowOff>1695450</xdr:rowOff>
    </xdr:to>
    <xdr:sp macro="" textlink="">
      <xdr:nvSpPr>
        <xdr:cNvPr id="13103" name="Text Box 30"/>
        <xdr:cNvSpPr txBox="1">
          <a:spLocks noChangeArrowheads="1"/>
        </xdr:cNvSpPr>
      </xdr:nvSpPr>
      <xdr:spPr bwMode="auto">
        <a:xfrm>
          <a:off x="2538031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18</xdr:row>
      <xdr:rowOff>1543050</xdr:rowOff>
    </xdr:from>
    <xdr:to>
      <xdr:col>54</xdr:col>
      <xdr:colOff>0</xdr:colOff>
      <xdr:row>18</xdr:row>
      <xdr:rowOff>1685925</xdr:rowOff>
    </xdr:to>
    <xdr:sp macro="" textlink="">
      <xdr:nvSpPr>
        <xdr:cNvPr id="13104" name="Text Box 33"/>
        <xdr:cNvSpPr txBox="1">
          <a:spLocks noChangeArrowheads="1"/>
        </xdr:cNvSpPr>
      </xdr:nvSpPr>
      <xdr:spPr bwMode="auto">
        <a:xfrm>
          <a:off x="25727025" y="101917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18</xdr:row>
      <xdr:rowOff>1552575</xdr:rowOff>
    </xdr:from>
    <xdr:to>
      <xdr:col>44</xdr:col>
      <xdr:colOff>304800</xdr:colOff>
      <xdr:row>18</xdr:row>
      <xdr:rowOff>1695450</xdr:rowOff>
    </xdr:to>
    <xdr:sp macro="" textlink="">
      <xdr:nvSpPr>
        <xdr:cNvPr id="13105" name="Text Box 35"/>
        <xdr:cNvSpPr txBox="1">
          <a:spLocks noChangeArrowheads="1"/>
        </xdr:cNvSpPr>
      </xdr:nvSpPr>
      <xdr:spPr bwMode="auto">
        <a:xfrm>
          <a:off x="2234755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18</xdr:row>
      <xdr:rowOff>1552575</xdr:rowOff>
    </xdr:from>
    <xdr:to>
      <xdr:col>46</xdr:col>
      <xdr:colOff>19050</xdr:colOff>
      <xdr:row>18</xdr:row>
      <xdr:rowOff>1695450</xdr:rowOff>
    </xdr:to>
    <xdr:sp macro="" textlink="">
      <xdr:nvSpPr>
        <xdr:cNvPr id="13106" name="Text Box 36"/>
        <xdr:cNvSpPr txBox="1">
          <a:spLocks noChangeArrowheads="1"/>
        </xdr:cNvSpPr>
      </xdr:nvSpPr>
      <xdr:spPr bwMode="auto">
        <a:xfrm>
          <a:off x="22694265" y="10193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18</xdr:row>
      <xdr:rowOff>1552575</xdr:rowOff>
    </xdr:from>
    <xdr:to>
      <xdr:col>47</xdr:col>
      <xdr:colOff>0</xdr:colOff>
      <xdr:row>18</xdr:row>
      <xdr:rowOff>1695450</xdr:rowOff>
    </xdr:to>
    <xdr:sp macro="" textlink="">
      <xdr:nvSpPr>
        <xdr:cNvPr id="13107" name="Text Box 37"/>
        <xdr:cNvSpPr txBox="1">
          <a:spLocks noChangeArrowheads="1"/>
        </xdr:cNvSpPr>
      </xdr:nvSpPr>
      <xdr:spPr bwMode="auto">
        <a:xfrm>
          <a:off x="23088600" y="101936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18</xdr:row>
      <xdr:rowOff>1552575</xdr:rowOff>
    </xdr:from>
    <xdr:to>
      <xdr:col>48</xdr:col>
      <xdr:colOff>38100</xdr:colOff>
      <xdr:row>18</xdr:row>
      <xdr:rowOff>1695450</xdr:rowOff>
    </xdr:to>
    <xdr:sp macro="" textlink="">
      <xdr:nvSpPr>
        <xdr:cNvPr id="13108" name="Text Box 38"/>
        <xdr:cNvSpPr txBox="1">
          <a:spLocks noChangeArrowheads="1"/>
        </xdr:cNvSpPr>
      </xdr:nvSpPr>
      <xdr:spPr bwMode="auto">
        <a:xfrm>
          <a:off x="23425785" y="101936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18</xdr:row>
      <xdr:rowOff>1552575</xdr:rowOff>
    </xdr:from>
    <xdr:to>
      <xdr:col>48</xdr:col>
      <xdr:colOff>333375</xdr:colOff>
      <xdr:row>18</xdr:row>
      <xdr:rowOff>1695450</xdr:rowOff>
    </xdr:to>
    <xdr:sp macro="" textlink="">
      <xdr:nvSpPr>
        <xdr:cNvPr id="13109" name="Text Box 39"/>
        <xdr:cNvSpPr txBox="1">
          <a:spLocks noChangeArrowheads="1"/>
        </xdr:cNvSpPr>
      </xdr:nvSpPr>
      <xdr:spPr bwMode="auto">
        <a:xfrm>
          <a:off x="23839170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18</xdr:row>
      <xdr:rowOff>1552575</xdr:rowOff>
    </xdr:from>
    <xdr:to>
      <xdr:col>49</xdr:col>
      <xdr:colOff>333375</xdr:colOff>
      <xdr:row>18</xdr:row>
      <xdr:rowOff>1695450</xdr:rowOff>
    </xdr:to>
    <xdr:sp macro="" textlink="">
      <xdr:nvSpPr>
        <xdr:cNvPr id="13110" name="Text Box 40"/>
        <xdr:cNvSpPr txBox="1">
          <a:spLocks noChangeArrowheads="1"/>
        </xdr:cNvSpPr>
      </xdr:nvSpPr>
      <xdr:spPr bwMode="auto">
        <a:xfrm>
          <a:off x="24157305" y="10193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18</xdr:row>
      <xdr:rowOff>1552575</xdr:rowOff>
    </xdr:from>
    <xdr:to>
      <xdr:col>45</xdr:col>
      <xdr:colOff>0</xdr:colOff>
      <xdr:row>18</xdr:row>
      <xdr:rowOff>1695450</xdr:rowOff>
    </xdr:to>
    <xdr:sp macro="" textlink="">
      <xdr:nvSpPr>
        <xdr:cNvPr id="13111" name="Text Box 42"/>
        <xdr:cNvSpPr txBox="1">
          <a:spLocks noChangeArrowheads="1"/>
        </xdr:cNvSpPr>
      </xdr:nvSpPr>
      <xdr:spPr bwMode="auto">
        <a:xfrm>
          <a:off x="22357080" y="101936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18</xdr:row>
      <xdr:rowOff>1552575</xdr:rowOff>
    </xdr:from>
    <xdr:to>
      <xdr:col>46</xdr:col>
      <xdr:colOff>28575</xdr:colOff>
      <xdr:row>18</xdr:row>
      <xdr:rowOff>1695450</xdr:rowOff>
    </xdr:to>
    <xdr:sp macro="" textlink="">
      <xdr:nvSpPr>
        <xdr:cNvPr id="13112" name="Text Box 43"/>
        <xdr:cNvSpPr txBox="1">
          <a:spLocks noChangeArrowheads="1"/>
        </xdr:cNvSpPr>
      </xdr:nvSpPr>
      <xdr:spPr bwMode="auto">
        <a:xfrm>
          <a:off x="22694265" y="101936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18</xdr:row>
      <xdr:rowOff>1552575</xdr:rowOff>
    </xdr:from>
    <xdr:to>
      <xdr:col>52</xdr:col>
      <xdr:colOff>57150</xdr:colOff>
      <xdr:row>18</xdr:row>
      <xdr:rowOff>1695450</xdr:rowOff>
    </xdr:to>
    <xdr:sp macro="" textlink="">
      <xdr:nvSpPr>
        <xdr:cNvPr id="13113" name="Text Box 61"/>
        <xdr:cNvSpPr txBox="1">
          <a:spLocks noChangeArrowheads="1"/>
        </xdr:cNvSpPr>
      </xdr:nvSpPr>
      <xdr:spPr bwMode="auto">
        <a:xfrm>
          <a:off x="24957405" y="1019365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18</xdr:row>
      <xdr:rowOff>1552575</xdr:rowOff>
    </xdr:from>
    <xdr:to>
      <xdr:col>49</xdr:col>
      <xdr:colOff>361950</xdr:colOff>
      <xdr:row>18</xdr:row>
      <xdr:rowOff>1695450</xdr:rowOff>
    </xdr:to>
    <xdr:sp macro="" textlink="">
      <xdr:nvSpPr>
        <xdr:cNvPr id="13114" name="Text Box 62"/>
        <xdr:cNvSpPr txBox="1">
          <a:spLocks noChangeArrowheads="1"/>
        </xdr:cNvSpPr>
      </xdr:nvSpPr>
      <xdr:spPr bwMode="auto">
        <a:xfrm>
          <a:off x="24185880" y="10193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18</xdr:row>
      <xdr:rowOff>1552575</xdr:rowOff>
    </xdr:from>
    <xdr:to>
      <xdr:col>50</xdr:col>
      <xdr:colOff>342900</xdr:colOff>
      <xdr:row>18</xdr:row>
      <xdr:rowOff>1695450</xdr:rowOff>
    </xdr:to>
    <xdr:sp macro="" textlink="">
      <xdr:nvSpPr>
        <xdr:cNvPr id="13115" name="Text Box 63"/>
        <xdr:cNvSpPr txBox="1">
          <a:spLocks noChangeArrowheads="1"/>
        </xdr:cNvSpPr>
      </xdr:nvSpPr>
      <xdr:spPr bwMode="auto">
        <a:xfrm>
          <a:off x="2464879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18</xdr:row>
      <xdr:rowOff>1524000</xdr:rowOff>
    </xdr:from>
    <xdr:to>
      <xdr:col>44</xdr:col>
      <xdr:colOff>0</xdr:colOff>
      <xdr:row>18</xdr:row>
      <xdr:rowOff>1857375</xdr:rowOff>
    </xdr:to>
    <xdr:sp macro="" textlink="">
      <xdr:nvSpPr>
        <xdr:cNvPr id="13116" name="Line 64"/>
        <xdr:cNvSpPr>
          <a:spLocks noChangeShapeType="1"/>
        </xdr:cNvSpPr>
      </xdr:nvSpPr>
      <xdr:spPr bwMode="auto">
        <a:xfrm flipV="1">
          <a:off x="22318980" y="10195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18</xdr:row>
      <xdr:rowOff>1524000</xdr:rowOff>
    </xdr:from>
    <xdr:to>
      <xdr:col>46</xdr:col>
      <xdr:colOff>0</xdr:colOff>
      <xdr:row>18</xdr:row>
      <xdr:rowOff>1857375</xdr:rowOff>
    </xdr:to>
    <xdr:sp macro="" textlink="">
      <xdr:nvSpPr>
        <xdr:cNvPr id="13117" name="Line 65"/>
        <xdr:cNvSpPr>
          <a:spLocks noChangeShapeType="1"/>
        </xdr:cNvSpPr>
      </xdr:nvSpPr>
      <xdr:spPr bwMode="auto">
        <a:xfrm flipV="1">
          <a:off x="23050500" y="10195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18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18</xdr:row>
      <xdr:rowOff>1533525</xdr:rowOff>
    </xdr:from>
    <xdr:to>
      <xdr:col>50</xdr:col>
      <xdr:colOff>0</xdr:colOff>
      <xdr:row>19</xdr:row>
      <xdr:rowOff>0</xdr:rowOff>
    </xdr:to>
    <xdr:sp macro="" textlink="">
      <xdr:nvSpPr>
        <xdr:cNvPr id="13119" name="Line 68"/>
        <xdr:cNvSpPr>
          <a:spLocks noChangeShapeType="1"/>
        </xdr:cNvSpPr>
      </xdr:nvSpPr>
      <xdr:spPr bwMode="auto">
        <a:xfrm flipV="1">
          <a:off x="24582120" y="101974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20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21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22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23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24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25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26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27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28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29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30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31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32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33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34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35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36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37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38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39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40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41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42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18</xdr:row>
      <xdr:rowOff>1552575</xdr:rowOff>
    </xdr:from>
    <xdr:to>
      <xdr:col>44</xdr:col>
      <xdr:colOff>38100</xdr:colOff>
      <xdr:row>18</xdr:row>
      <xdr:rowOff>1695450</xdr:rowOff>
    </xdr:to>
    <xdr:sp macro="" textlink="">
      <xdr:nvSpPr>
        <xdr:cNvPr id="13143" name="Text Box 19"/>
        <xdr:cNvSpPr txBox="1">
          <a:spLocks noChangeArrowheads="1"/>
        </xdr:cNvSpPr>
      </xdr:nvSpPr>
      <xdr:spPr bwMode="auto">
        <a:xfrm>
          <a:off x="21962745" y="101936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18</xdr:row>
      <xdr:rowOff>1552575</xdr:rowOff>
    </xdr:from>
    <xdr:to>
      <xdr:col>44</xdr:col>
      <xdr:colOff>304800</xdr:colOff>
      <xdr:row>18</xdr:row>
      <xdr:rowOff>1695450</xdr:rowOff>
    </xdr:to>
    <xdr:sp macro="" textlink="">
      <xdr:nvSpPr>
        <xdr:cNvPr id="13144" name="Text Box 20"/>
        <xdr:cNvSpPr txBox="1">
          <a:spLocks noChangeArrowheads="1"/>
        </xdr:cNvSpPr>
      </xdr:nvSpPr>
      <xdr:spPr bwMode="auto">
        <a:xfrm>
          <a:off x="2234755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18</xdr:row>
      <xdr:rowOff>1552575</xdr:rowOff>
    </xdr:from>
    <xdr:to>
      <xdr:col>46</xdr:col>
      <xdr:colOff>19050</xdr:colOff>
      <xdr:row>18</xdr:row>
      <xdr:rowOff>1695450</xdr:rowOff>
    </xdr:to>
    <xdr:sp macro="" textlink="">
      <xdr:nvSpPr>
        <xdr:cNvPr id="13145" name="Text Box 21"/>
        <xdr:cNvSpPr txBox="1">
          <a:spLocks noChangeArrowheads="1"/>
        </xdr:cNvSpPr>
      </xdr:nvSpPr>
      <xdr:spPr bwMode="auto">
        <a:xfrm>
          <a:off x="22694265" y="10193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18</xdr:row>
      <xdr:rowOff>1552575</xdr:rowOff>
    </xdr:from>
    <xdr:to>
      <xdr:col>46</xdr:col>
      <xdr:colOff>304800</xdr:colOff>
      <xdr:row>18</xdr:row>
      <xdr:rowOff>1695450</xdr:rowOff>
    </xdr:to>
    <xdr:sp macro="" textlink="">
      <xdr:nvSpPr>
        <xdr:cNvPr id="13146" name="Text Box 22"/>
        <xdr:cNvSpPr txBox="1">
          <a:spLocks noChangeArrowheads="1"/>
        </xdr:cNvSpPr>
      </xdr:nvSpPr>
      <xdr:spPr bwMode="auto">
        <a:xfrm>
          <a:off x="2307907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18</xdr:row>
      <xdr:rowOff>1552575</xdr:rowOff>
    </xdr:from>
    <xdr:to>
      <xdr:col>48</xdr:col>
      <xdr:colOff>19050</xdr:colOff>
      <xdr:row>18</xdr:row>
      <xdr:rowOff>1695450</xdr:rowOff>
    </xdr:to>
    <xdr:sp macro="" textlink="">
      <xdr:nvSpPr>
        <xdr:cNvPr id="13147" name="Text Box 23"/>
        <xdr:cNvSpPr txBox="1">
          <a:spLocks noChangeArrowheads="1"/>
        </xdr:cNvSpPr>
      </xdr:nvSpPr>
      <xdr:spPr bwMode="auto">
        <a:xfrm>
          <a:off x="23425785" y="10193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18</xdr:row>
      <xdr:rowOff>1552575</xdr:rowOff>
    </xdr:from>
    <xdr:to>
      <xdr:col>48</xdr:col>
      <xdr:colOff>304800</xdr:colOff>
      <xdr:row>18</xdr:row>
      <xdr:rowOff>1695450</xdr:rowOff>
    </xdr:to>
    <xdr:sp macro="" textlink="">
      <xdr:nvSpPr>
        <xdr:cNvPr id="13148" name="Text Box 24"/>
        <xdr:cNvSpPr txBox="1">
          <a:spLocks noChangeArrowheads="1"/>
        </xdr:cNvSpPr>
      </xdr:nvSpPr>
      <xdr:spPr bwMode="auto">
        <a:xfrm>
          <a:off x="2381059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18</xdr:row>
      <xdr:rowOff>1552575</xdr:rowOff>
    </xdr:from>
    <xdr:to>
      <xdr:col>49</xdr:col>
      <xdr:colOff>333375</xdr:colOff>
      <xdr:row>18</xdr:row>
      <xdr:rowOff>1695450</xdr:rowOff>
    </xdr:to>
    <xdr:sp macro="" textlink="">
      <xdr:nvSpPr>
        <xdr:cNvPr id="13149" name="Text Box 27"/>
        <xdr:cNvSpPr txBox="1">
          <a:spLocks noChangeArrowheads="1"/>
        </xdr:cNvSpPr>
      </xdr:nvSpPr>
      <xdr:spPr bwMode="auto">
        <a:xfrm>
          <a:off x="24157305" y="10193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18</xdr:row>
      <xdr:rowOff>1552575</xdr:rowOff>
    </xdr:from>
    <xdr:to>
      <xdr:col>51</xdr:col>
      <xdr:colOff>333375</xdr:colOff>
      <xdr:row>18</xdr:row>
      <xdr:rowOff>1695450</xdr:rowOff>
    </xdr:to>
    <xdr:sp macro="" textlink="">
      <xdr:nvSpPr>
        <xdr:cNvPr id="13150" name="Text Box 29"/>
        <xdr:cNvSpPr txBox="1">
          <a:spLocks noChangeArrowheads="1"/>
        </xdr:cNvSpPr>
      </xdr:nvSpPr>
      <xdr:spPr bwMode="auto">
        <a:xfrm>
          <a:off x="24957405" y="10193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18</xdr:row>
      <xdr:rowOff>1552575</xdr:rowOff>
    </xdr:from>
    <xdr:to>
      <xdr:col>52</xdr:col>
      <xdr:colOff>342900</xdr:colOff>
      <xdr:row>18</xdr:row>
      <xdr:rowOff>1695450</xdr:rowOff>
    </xdr:to>
    <xdr:sp macro="" textlink="">
      <xdr:nvSpPr>
        <xdr:cNvPr id="13151" name="Text Box 30"/>
        <xdr:cNvSpPr txBox="1">
          <a:spLocks noChangeArrowheads="1"/>
        </xdr:cNvSpPr>
      </xdr:nvSpPr>
      <xdr:spPr bwMode="auto">
        <a:xfrm>
          <a:off x="2538031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18</xdr:row>
      <xdr:rowOff>1543050</xdr:rowOff>
    </xdr:from>
    <xdr:to>
      <xdr:col>54</xdr:col>
      <xdr:colOff>0</xdr:colOff>
      <xdr:row>18</xdr:row>
      <xdr:rowOff>1685925</xdr:rowOff>
    </xdr:to>
    <xdr:sp macro="" textlink="">
      <xdr:nvSpPr>
        <xdr:cNvPr id="13152" name="Text Box 33"/>
        <xdr:cNvSpPr txBox="1">
          <a:spLocks noChangeArrowheads="1"/>
        </xdr:cNvSpPr>
      </xdr:nvSpPr>
      <xdr:spPr bwMode="auto">
        <a:xfrm>
          <a:off x="25727025" y="101917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18</xdr:row>
      <xdr:rowOff>1552575</xdr:rowOff>
    </xdr:from>
    <xdr:to>
      <xdr:col>44</xdr:col>
      <xdr:colOff>304800</xdr:colOff>
      <xdr:row>18</xdr:row>
      <xdr:rowOff>1695450</xdr:rowOff>
    </xdr:to>
    <xdr:sp macro="" textlink="">
      <xdr:nvSpPr>
        <xdr:cNvPr id="13153" name="Text Box 35"/>
        <xdr:cNvSpPr txBox="1">
          <a:spLocks noChangeArrowheads="1"/>
        </xdr:cNvSpPr>
      </xdr:nvSpPr>
      <xdr:spPr bwMode="auto">
        <a:xfrm>
          <a:off x="2234755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18</xdr:row>
      <xdr:rowOff>1552575</xdr:rowOff>
    </xdr:from>
    <xdr:to>
      <xdr:col>46</xdr:col>
      <xdr:colOff>19050</xdr:colOff>
      <xdr:row>18</xdr:row>
      <xdr:rowOff>1695450</xdr:rowOff>
    </xdr:to>
    <xdr:sp macro="" textlink="">
      <xdr:nvSpPr>
        <xdr:cNvPr id="13154" name="Text Box 36"/>
        <xdr:cNvSpPr txBox="1">
          <a:spLocks noChangeArrowheads="1"/>
        </xdr:cNvSpPr>
      </xdr:nvSpPr>
      <xdr:spPr bwMode="auto">
        <a:xfrm>
          <a:off x="22694265" y="10193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18</xdr:row>
      <xdr:rowOff>1552575</xdr:rowOff>
    </xdr:from>
    <xdr:to>
      <xdr:col>47</xdr:col>
      <xdr:colOff>0</xdr:colOff>
      <xdr:row>18</xdr:row>
      <xdr:rowOff>1695450</xdr:rowOff>
    </xdr:to>
    <xdr:sp macro="" textlink="">
      <xdr:nvSpPr>
        <xdr:cNvPr id="13155" name="Text Box 37"/>
        <xdr:cNvSpPr txBox="1">
          <a:spLocks noChangeArrowheads="1"/>
        </xdr:cNvSpPr>
      </xdr:nvSpPr>
      <xdr:spPr bwMode="auto">
        <a:xfrm>
          <a:off x="23088600" y="101936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18</xdr:row>
      <xdr:rowOff>1552575</xdr:rowOff>
    </xdr:from>
    <xdr:to>
      <xdr:col>48</xdr:col>
      <xdr:colOff>38100</xdr:colOff>
      <xdr:row>18</xdr:row>
      <xdr:rowOff>1695450</xdr:rowOff>
    </xdr:to>
    <xdr:sp macro="" textlink="">
      <xdr:nvSpPr>
        <xdr:cNvPr id="13156" name="Text Box 38"/>
        <xdr:cNvSpPr txBox="1">
          <a:spLocks noChangeArrowheads="1"/>
        </xdr:cNvSpPr>
      </xdr:nvSpPr>
      <xdr:spPr bwMode="auto">
        <a:xfrm>
          <a:off x="23425785" y="101936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18</xdr:row>
      <xdr:rowOff>1552575</xdr:rowOff>
    </xdr:from>
    <xdr:to>
      <xdr:col>48</xdr:col>
      <xdr:colOff>333375</xdr:colOff>
      <xdr:row>18</xdr:row>
      <xdr:rowOff>1695450</xdr:rowOff>
    </xdr:to>
    <xdr:sp macro="" textlink="">
      <xdr:nvSpPr>
        <xdr:cNvPr id="13157" name="Text Box 39"/>
        <xdr:cNvSpPr txBox="1">
          <a:spLocks noChangeArrowheads="1"/>
        </xdr:cNvSpPr>
      </xdr:nvSpPr>
      <xdr:spPr bwMode="auto">
        <a:xfrm>
          <a:off x="23839170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18</xdr:row>
      <xdr:rowOff>1552575</xdr:rowOff>
    </xdr:from>
    <xdr:to>
      <xdr:col>49</xdr:col>
      <xdr:colOff>333375</xdr:colOff>
      <xdr:row>18</xdr:row>
      <xdr:rowOff>1695450</xdr:rowOff>
    </xdr:to>
    <xdr:sp macro="" textlink="">
      <xdr:nvSpPr>
        <xdr:cNvPr id="13158" name="Text Box 40"/>
        <xdr:cNvSpPr txBox="1">
          <a:spLocks noChangeArrowheads="1"/>
        </xdr:cNvSpPr>
      </xdr:nvSpPr>
      <xdr:spPr bwMode="auto">
        <a:xfrm>
          <a:off x="24157305" y="10193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18</xdr:row>
      <xdr:rowOff>1552575</xdr:rowOff>
    </xdr:from>
    <xdr:to>
      <xdr:col>45</xdr:col>
      <xdr:colOff>0</xdr:colOff>
      <xdr:row>18</xdr:row>
      <xdr:rowOff>1695450</xdr:rowOff>
    </xdr:to>
    <xdr:sp macro="" textlink="">
      <xdr:nvSpPr>
        <xdr:cNvPr id="13159" name="Text Box 42"/>
        <xdr:cNvSpPr txBox="1">
          <a:spLocks noChangeArrowheads="1"/>
        </xdr:cNvSpPr>
      </xdr:nvSpPr>
      <xdr:spPr bwMode="auto">
        <a:xfrm>
          <a:off x="22357080" y="101936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18</xdr:row>
      <xdr:rowOff>1552575</xdr:rowOff>
    </xdr:from>
    <xdr:to>
      <xdr:col>46</xdr:col>
      <xdr:colOff>28575</xdr:colOff>
      <xdr:row>18</xdr:row>
      <xdr:rowOff>1695450</xdr:rowOff>
    </xdr:to>
    <xdr:sp macro="" textlink="">
      <xdr:nvSpPr>
        <xdr:cNvPr id="13160" name="Text Box 43"/>
        <xdr:cNvSpPr txBox="1">
          <a:spLocks noChangeArrowheads="1"/>
        </xdr:cNvSpPr>
      </xdr:nvSpPr>
      <xdr:spPr bwMode="auto">
        <a:xfrm>
          <a:off x="22694265" y="101936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18</xdr:row>
      <xdr:rowOff>1552575</xdr:rowOff>
    </xdr:from>
    <xdr:to>
      <xdr:col>52</xdr:col>
      <xdr:colOff>57150</xdr:colOff>
      <xdr:row>18</xdr:row>
      <xdr:rowOff>1695450</xdr:rowOff>
    </xdr:to>
    <xdr:sp macro="" textlink="">
      <xdr:nvSpPr>
        <xdr:cNvPr id="13161" name="Text Box 61"/>
        <xdr:cNvSpPr txBox="1">
          <a:spLocks noChangeArrowheads="1"/>
        </xdr:cNvSpPr>
      </xdr:nvSpPr>
      <xdr:spPr bwMode="auto">
        <a:xfrm>
          <a:off x="24957405" y="1019365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18</xdr:row>
      <xdr:rowOff>1552575</xdr:rowOff>
    </xdr:from>
    <xdr:to>
      <xdr:col>49</xdr:col>
      <xdr:colOff>361950</xdr:colOff>
      <xdr:row>18</xdr:row>
      <xdr:rowOff>1695450</xdr:rowOff>
    </xdr:to>
    <xdr:sp macro="" textlink="">
      <xdr:nvSpPr>
        <xdr:cNvPr id="13162" name="Text Box 62"/>
        <xdr:cNvSpPr txBox="1">
          <a:spLocks noChangeArrowheads="1"/>
        </xdr:cNvSpPr>
      </xdr:nvSpPr>
      <xdr:spPr bwMode="auto">
        <a:xfrm>
          <a:off x="24185880" y="10193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18</xdr:row>
      <xdr:rowOff>1552575</xdr:rowOff>
    </xdr:from>
    <xdr:to>
      <xdr:col>50</xdr:col>
      <xdr:colOff>342900</xdr:colOff>
      <xdr:row>18</xdr:row>
      <xdr:rowOff>1695450</xdr:rowOff>
    </xdr:to>
    <xdr:sp macro="" textlink="">
      <xdr:nvSpPr>
        <xdr:cNvPr id="13163" name="Text Box 63"/>
        <xdr:cNvSpPr txBox="1">
          <a:spLocks noChangeArrowheads="1"/>
        </xdr:cNvSpPr>
      </xdr:nvSpPr>
      <xdr:spPr bwMode="auto">
        <a:xfrm>
          <a:off x="24648795" y="10193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18</xdr:row>
      <xdr:rowOff>1524000</xdr:rowOff>
    </xdr:from>
    <xdr:to>
      <xdr:col>44</xdr:col>
      <xdr:colOff>0</xdr:colOff>
      <xdr:row>18</xdr:row>
      <xdr:rowOff>1857375</xdr:rowOff>
    </xdr:to>
    <xdr:sp macro="" textlink="">
      <xdr:nvSpPr>
        <xdr:cNvPr id="13164" name="Line 64"/>
        <xdr:cNvSpPr>
          <a:spLocks noChangeShapeType="1"/>
        </xdr:cNvSpPr>
      </xdr:nvSpPr>
      <xdr:spPr bwMode="auto">
        <a:xfrm flipV="1">
          <a:off x="22318980" y="10195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18</xdr:row>
      <xdr:rowOff>1524000</xdr:rowOff>
    </xdr:from>
    <xdr:to>
      <xdr:col>46</xdr:col>
      <xdr:colOff>0</xdr:colOff>
      <xdr:row>18</xdr:row>
      <xdr:rowOff>1857375</xdr:rowOff>
    </xdr:to>
    <xdr:sp macro="" textlink="">
      <xdr:nvSpPr>
        <xdr:cNvPr id="13165" name="Line 65"/>
        <xdr:cNvSpPr>
          <a:spLocks noChangeShapeType="1"/>
        </xdr:cNvSpPr>
      </xdr:nvSpPr>
      <xdr:spPr bwMode="auto">
        <a:xfrm flipV="1">
          <a:off x="23050500" y="10195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66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18</xdr:row>
      <xdr:rowOff>1533525</xdr:rowOff>
    </xdr:from>
    <xdr:to>
      <xdr:col>50</xdr:col>
      <xdr:colOff>0</xdr:colOff>
      <xdr:row>19</xdr:row>
      <xdr:rowOff>0</xdr:rowOff>
    </xdr:to>
    <xdr:sp macro="" textlink="">
      <xdr:nvSpPr>
        <xdr:cNvPr id="13167" name="Line 68"/>
        <xdr:cNvSpPr>
          <a:spLocks noChangeShapeType="1"/>
        </xdr:cNvSpPr>
      </xdr:nvSpPr>
      <xdr:spPr bwMode="auto">
        <a:xfrm flipV="1">
          <a:off x="24582120" y="101974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68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69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70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71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72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73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74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75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76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77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78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79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80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81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82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83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84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85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86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87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88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18</xdr:row>
      <xdr:rowOff>1543050</xdr:rowOff>
    </xdr:from>
    <xdr:to>
      <xdr:col>48</xdr:col>
      <xdr:colOff>0</xdr:colOff>
      <xdr:row>19</xdr:row>
      <xdr:rowOff>9525</xdr:rowOff>
    </xdr:to>
    <xdr:sp macro="" textlink="">
      <xdr:nvSpPr>
        <xdr:cNvPr id="13189" name="Line 67"/>
        <xdr:cNvSpPr>
          <a:spLocks noChangeShapeType="1"/>
        </xdr:cNvSpPr>
      </xdr:nvSpPr>
      <xdr:spPr bwMode="auto">
        <a:xfrm flipV="1">
          <a:off x="23782020" y="10191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18</xdr:row>
      <xdr:rowOff>1562100</xdr:rowOff>
    </xdr:from>
    <xdr:to>
      <xdr:col>52</xdr:col>
      <xdr:colOff>0</xdr:colOff>
      <xdr:row>19</xdr:row>
      <xdr:rowOff>28575</xdr:rowOff>
    </xdr:to>
    <xdr:sp macro="" textlink="">
      <xdr:nvSpPr>
        <xdr:cNvPr id="13190" name="Line 69"/>
        <xdr:cNvSpPr>
          <a:spLocks noChangeShapeType="1"/>
        </xdr:cNvSpPr>
      </xdr:nvSpPr>
      <xdr:spPr bwMode="auto">
        <a:xfrm flipV="1">
          <a:off x="25313640" y="10195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19</xdr:row>
      <xdr:rowOff>1552575</xdr:rowOff>
    </xdr:from>
    <xdr:to>
      <xdr:col>44</xdr:col>
      <xdr:colOff>38100</xdr:colOff>
      <xdr:row>19</xdr:row>
      <xdr:rowOff>1695450</xdr:rowOff>
    </xdr:to>
    <xdr:sp macro="" textlink="">
      <xdr:nvSpPr>
        <xdr:cNvPr id="13191" name="Text Box 19"/>
        <xdr:cNvSpPr txBox="1">
          <a:spLocks noChangeArrowheads="1"/>
        </xdr:cNvSpPr>
      </xdr:nvSpPr>
      <xdr:spPr bwMode="auto">
        <a:xfrm>
          <a:off x="21962745" y="106965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19</xdr:row>
      <xdr:rowOff>1552575</xdr:rowOff>
    </xdr:from>
    <xdr:to>
      <xdr:col>44</xdr:col>
      <xdr:colOff>304800</xdr:colOff>
      <xdr:row>19</xdr:row>
      <xdr:rowOff>1695450</xdr:rowOff>
    </xdr:to>
    <xdr:sp macro="" textlink="">
      <xdr:nvSpPr>
        <xdr:cNvPr id="13192" name="Text Box 20"/>
        <xdr:cNvSpPr txBox="1">
          <a:spLocks noChangeArrowheads="1"/>
        </xdr:cNvSpPr>
      </xdr:nvSpPr>
      <xdr:spPr bwMode="auto">
        <a:xfrm>
          <a:off x="2234755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19</xdr:row>
      <xdr:rowOff>1552575</xdr:rowOff>
    </xdr:from>
    <xdr:to>
      <xdr:col>46</xdr:col>
      <xdr:colOff>19050</xdr:colOff>
      <xdr:row>19</xdr:row>
      <xdr:rowOff>1695450</xdr:rowOff>
    </xdr:to>
    <xdr:sp macro="" textlink="">
      <xdr:nvSpPr>
        <xdr:cNvPr id="13193" name="Text Box 21"/>
        <xdr:cNvSpPr txBox="1">
          <a:spLocks noChangeArrowheads="1"/>
        </xdr:cNvSpPr>
      </xdr:nvSpPr>
      <xdr:spPr bwMode="auto">
        <a:xfrm>
          <a:off x="22694265" y="106965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19</xdr:row>
      <xdr:rowOff>1552575</xdr:rowOff>
    </xdr:from>
    <xdr:to>
      <xdr:col>46</xdr:col>
      <xdr:colOff>304800</xdr:colOff>
      <xdr:row>19</xdr:row>
      <xdr:rowOff>1695450</xdr:rowOff>
    </xdr:to>
    <xdr:sp macro="" textlink="">
      <xdr:nvSpPr>
        <xdr:cNvPr id="13194" name="Text Box 22"/>
        <xdr:cNvSpPr txBox="1">
          <a:spLocks noChangeArrowheads="1"/>
        </xdr:cNvSpPr>
      </xdr:nvSpPr>
      <xdr:spPr bwMode="auto">
        <a:xfrm>
          <a:off x="2307907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19</xdr:row>
      <xdr:rowOff>1552575</xdr:rowOff>
    </xdr:from>
    <xdr:to>
      <xdr:col>48</xdr:col>
      <xdr:colOff>19050</xdr:colOff>
      <xdr:row>19</xdr:row>
      <xdr:rowOff>1695450</xdr:rowOff>
    </xdr:to>
    <xdr:sp macro="" textlink="">
      <xdr:nvSpPr>
        <xdr:cNvPr id="13195" name="Text Box 23"/>
        <xdr:cNvSpPr txBox="1">
          <a:spLocks noChangeArrowheads="1"/>
        </xdr:cNvSpPr>
      </xdr:nvSpPr>
      <xdr:spPr bwMode="auto">
        <a:xfrm>
          <a:off x="23425785" y="106965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19</xdr:row>
      <xdr:rowOff>1552575</xdr:rowOff>
    </xdr:from>
    <xdr:to>
      <xdr:col>48</xdr:col>
      <xdr:colOff>304800</xdr:colOff>
      <xdr:row>19</xdr:row>
      <xdr:rowOff>1695450</xdr:rowOff>
    </xdr:to>
    <xdr:sp macro="" textlink="">
      <xdr:nvSpPr>
        <xdr:cNvPr id="13196" name="Text Box 24"/>
        <xdr:cNvSpPr txBox="1">
          <a:spLocks noChangeArrowheads="1"/>
        </xdr:cNvSpPr>
      </xdr:nvSpPr>
      <xdr:spPr bwMode="auto">
        <a:xfrm>
          <a:off x="2381059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19</xdr:row>
      <xdr:rowOff>1552575</xdr:rowOff>
    </xdr:from>
    <xdr:to>
      <xdr:col>49</xdr:col>
      <xdr:colOff>333375</xdr:colOff>
      <xdr:row>19</xdr:row>
      <xdr:rowOff>1695450</xdr:rowOff>
    </xdr:to>
    <xdr:sp macro="" textlink="">
      <xdr:nvSpPr>
        <xdr:cNvPr id="13197" name="Text Box 27"/>
        <xdr:cNvSpPr txBox="1">
          <a:spLocks noChangeArrowheads="1"/>
        </xdr:cNvSpPr>
      </xdr:nvSpPr>
      <xdr:spPr bwMode="auto">
        <a:xfrm>
          <a:off x="24157305" y="10696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19</xdr:row>
      <xdr:rowOff>1552575</xdr:rowOff>
    </xdr:from>
    <xdr:to>
      <xdr:col>44</xdr:col>
      <xdr:colOff>304800</xdr:colOff>
      <xdr:row>19</xdr:row>
      <xdr:rowOff>1695450</xdr:rowOff>
    </xdr:to>
    <xdr:sp macro="" textlink="">
      <xdr:nvSpPr>
        <xdr:cNvPr id="13198" name="Text Box 35"/>
        <xdr:cNvSpPr txBox="1">
          <a:spLocks noChangeArrowheads="1"/>
        </xdr:cNvSpPr>
      </xdr:nvSpPr>
      <xdr:spPr bwMode="auto">
        <a:xfrm>
          <a:off x="2234755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19</xdr:row>
      <xdr:rowOff>1552575</xdr:rowOff>
    </xdr:from>
    <xdr:to>
      <xdr:col>46</xdr:col>
      <xdr:colOff>19050</xdr:colOff>
      <xdr:row>19</xdr:row>
      <xdr:rowOff>1695450</xdr:rowOff>
    </xdr:to>
    <xdr:sp macro="" textlink="">
      <xdr:nvSpPr>
        <xdr:cNvPr id="13199" name="Text Box 36"/>
        <xdr:cNvSpPr txBox="1">
          <a:spLocks noChangeArrowheads="1"/>
        </xdr:cNvSpPr>
      </xdr:nvSpPr>
      <xdr:spPr bwMode="auto">
        <a:xfrm>
          <a:off x="22694265" y="106965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19</xdr:row>
      <xdr:rowOff>1552575</xdr:rowOff>
    </xdr:from>
    <xdr:to>
      <xdr:col>47</xdr:col>
      <xdr:colOff>0</xdr:colOff>
      <xdr:row>19</xdr:row>
      <xdr:rowOff>1695450</xdr:rowOff>
    </xdr:to>
    <xdr:sp macro="" textlink="">
      <xdr:nvSpPr>
        <xdr:cNvPr id="13200" name="Text Box 37"/>
        <xdr:cNvSpPr txBox="1">
          <a:spLocks noChangeArrowheads="1"/>
        </xdr:cNvSpPr>
      </xdr:nvSpPr>
      <xdr:spPr bwMode="auto">
        <a:xfrm>
          <a:off x="23088600" y="106965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19</xdr:row>
      <xdr:rowOff>1552575</xdr:rowOff>
    </xdr:from>
    <xdr:to>
      <xdr:col>48</xdr:col>
      <xdr:colOff>38100</xdr:colOff>
      <xdr:row>19</xdr:row>
      <xdr:rowOff>1695450</xdr:rowOff>
    </xdr:to>
    <xdr:sp macro="" textlink="">
      <xdr:nvSpPr>
        <xdr:cNvPr id="13201" name="Text Box 38"/>
        <xdr:cNvSpPr txBox="1">
          <a:spLocks noChangeArrowheads="1"/>
        </xdr:cNvSpPr>
      </xdr:nvSpPr>
      <xdr:spPr bwMode="auto">
        <a:xfrm>
          <a:off x="23425785" y="106965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19</xdr:row>
      <xdr:rowOff>1552575</xdr:rowOff>
    </xdr:from>
    <xdr:to>
      <xdr:col>48</xdr:col>
      <xdr:colOff>333375</xdr:colOff>
      <xdr:row>19</xdr:row>
      <xdr:rowOff>1695450</xdr:rowOff>
    </xdr:to>
    <xdr:sp macro="" textlink="">
      <xdr:nvSpPr>
        <xdr:cNvPr id="13202" name="Text Box 39"/>
        <xdr:cNvSpPr txBox="1">
          <a:spLocks noChangeArrowheads="1"/>
        </xdr:cNvSpPr>
      </xdr:nvSpPr>
      <xdr:spPr bwMode="auto">
        <a:xfrm>
          <a:off x="23839170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19</xdr:row>
      <xdr:rowOff>1552575</xdr:rowOff>
    </xdr:from>
    <xdr:to>
      <xdr:col>49</xdr:col>
      <xdr:colOff>333375</xdr:colOff>
      <xdr:row>19</xdr:row>
      <xdr:rowOff>1695450</xdr:rowOff>
    </xdr:to>
    <xdr:sp macro="" textlink="">
      <xdr:nvSpPr>
        <xdr:cNvPr id="13203" name="Text Box 40"/>
        <xdr:cNvSpPr txBox="1">
          <a:spLocks noChangeArrowheads="1"/>
        </xdr:cNvSpPr>
      </xdr:nvSpPr>
      <xdr:spPr bwMode="auto">
        <a:xfrm>
          <a:off x="24157305" y="10696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19</xdr:row>
      <xdr:rowOff>1552575</xdr:rowOff>
    </xdr:from>
    <xdr:to>
      <xdr:col>45</xdr:col>
      <xdr:colOff>0</xdr:colOff>
      <xdr:row>19</xdr:row>
      <xdr:rowOff>1695450</xdr:rowOff>
    </xdr:to>
    <xdr:sp macro="" textlink="">
      <xdr:nvSpPr>
        <xdr:cNvPr id="13204" name="Text Box 42"/>
        <xdr:cNvSpPr txBox="1">
          <a:spLocks noChangeArrowheads="1"/>
        </xdr:cNvSpPr>
      </xdr:nvSpPr>
      <xdr:spPr bwMode="auto">
        <a:xfrm>
          <a:off x="22357080" y="106965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19</xdr:row>
      <xdr:rowOff>1552575</xdr:rowOff>
    </xdr:from>
    <xdr:to>
      <xdr:col>46</xdr:col>
      <xdr:colOff>28575</xdr:colOff>
      <xdr:row>19</xdr:row>
      <xdr:rowOff>1695450</xdr:rowOff>
    </xdr:to>
    <xdr:sp macro="" textlink="">
      <xdr:nvSpPr>
        <xdr:cNvPr id="13205" name="Text Box 43"/>
        <xdr:cNvSpPr txBox="1">
          <a:spLocks noChangeArrowheads="1"/>
        </xdr:cNvSpPr>
      </xdr:nvSpPr>
      <xdr:spPr bwMode="auto">
        <a:xfrm>
          <a:off x="22694265" y="106965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19</xdr:row>
      <xdr:rowOff>1552575</xdr:rowOff>
    </xdr:from>
    <xdr:to>
      <xdr:col>49</xdr:col>
      <xdr:colOff>361950</xdr:colOff>
      <xdr:row>19</xdr:row>
      <xdr:rowOff>1695450</xdr:rowOff>
    </xdr:to>
    <xdr:sp macro="" textlink="">
      <xdr:nvSpPr>
        <xdr:cNvPr id="13206" name="Text Box 62"/>
        <xdr:cNvSpPr txBox="1">
          <a:spLocks noChangeArrowheads="1"/>
        </xdr:cNvSpPr>
      </xdr:nvSpPr>
      <xdr:spPr bwMode="auto">
        <a:xfrm>
          <a:off x="24185880" y="10696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19</xdr:row>
      <xdr:rowOff>1552575</xdr:rowOff>
    </xdr:from>
    <xdr:to>
      <xdr:col>50</xdr:col>
      <xdr:colOff>342900</xdr:colOff>
      <xdr:row>19</xdr:row>
      <xdr:rowOff>1695450</xdr:rowOff>
    </xdr:to>
    <xdr:sp macro="" textlink="">
      <xdr:nvSpPr>
        <xdr:cNvPr id="13207" name="Text Box 63"/>
        <xdr:cNvSpPr txBox="1">
          <a:spLocks noChangeArrowheads="1"/>
        </xdr:cNvSpPr>
      </xdr:nvSpPr>
      <xdr:spPr bwMode="auto">
        <a:xfrm>
          <a:off x="2464879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19</xdr:row>
      <xdr:rowOff>1524000</xdr:rowOff>
    </xdr:from>
    <xdr:to>
      <xdr:col>44</xdr:col>
      <xdr:colOff>0</xdr:colOff>
      <xdr:row>19</xdr:row>
      <xdr:rowOff>1857375</xdr:rowOff>
    </xdr:to>
    <xdr:sp macro="" textlink="">
      <xdr:nvSpPr>
        <xdr:cNvPr id="13208" name="Line 64"/>
        <xdr:cNvSpPr>
          <a:spLocks noChangeShapeType="1"/>
        </xdr:cNvSpPr>
      </xdr:nvSpPr>
      <xdr:spPr bwMode="auto">
        <a:xfrm flipV="1">
          <a:off x="22318980" y="10698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19</xdr:row>
      <xdr:rowOff>1524000</xdr:rowOff>
    </xdr:from>
    <xdr:to>
      <xdr:col>46</xdr:col>
      <xdr:colOff>0</xdr:colOff>
      <xdr:row>19</xdr:row>
      <xdr:rowOff>1857375</xdr:rowOff>
    </xdr:to>
    <xdr:sp macro="" textlink="">
      <xdr:nvSpPr>
        <xdr:cNvPr id="13209" name="Line 65"/>
        <xdr:cNvSpPr>
          <a:spLocks noChangeShapeType="1"/>
        </xdr:cNvSpPr>
      </xdr:nvSpPr>
      <xdr:spPr bwMode="auto">
        <a:xfrm flipV="1">
          <a:off x="23050500" y="10698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10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19</xdr:row>
      <xdr:rowOff>1533525</xdr:rowOff>
    </xdr:from>
    <xdr:to>
      <xdr:col>50</xdr:col>
      <xdr:colOff>0</xdr:colOff>
      <xdr:row>20</xdr:row>
      <xdr:rowOff>0</xdr:rowOff>
    </xdr:to>
    <xdr:sp macro="" textlink="">
      <xdr:nvSpPr>
        <xdr:cNvPr id="13211" name="Line 68"/>
        <xdr:cNvSpPr>
          <a:spLocks noChangeShapeType="1"/>
        </xdr:cNvSpPr>
      </xdr:nvSpPr>
      <xdr:spPr bwMode="auto">
        <a:xfrm flipV="1">
          <a:off x="24582120" y="107003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12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13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14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15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16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17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18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19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20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21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22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19</xdr:row>
      <xdr:rowOff>1552575</xdr:rowOff>
    </xdr:from>
    <xdr:to>
      <xdr:col>44</xdr:col>
      <xdr:colOff>38100</xdr:colOff>
      <xdr:row>19</xdr:row>
      <xdr:rowOff>1695450</xdr:rowOff>
    </xdr:to>
    <xdr:sp macro="" textlink="">
      <xdr:nvSpPr>
        <xdr:cNvPr id="13223" name="Text Box 19"/>
        <xdr:cNvSpPr txBox="1">
          <a:spLocks noChangeArrowheads="1"/>
        </xdr:cNvSpPr>
      </xdr:nvSpPr>
      <xdr:spPr bwMode="auto">
        <a:xfrm>
          <a:off x="21962745" y="106965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19</xdr:row>
      <xdr:rowOff>1552575</xdr:rowOff>
    </xdr:from>
    <xdr:to>
      <xdr:col>44</xdr:col>
      <xdr:colOff>304800</xdr:colOff>
      <xdr:row>19</xdr:row>
      <xdr:rowOff>1695450</xdr:rowOff>
    </xdr:to>
    <xdr:sp macro="" textlink="">
      <xdr:nvSpPr>
        <xdr:cNvPr id="13224" name="Text Box 20"/>
        <xdr:cNvSpPr txBox="1">
          <a:spLocks noChangeArrowheads="1"/>
        </xdr:cNvSpPr>
      </xdr:nvSpPr>
      <xdr:spPr bwMode="auto">
        <a:xfrm>
          <a:off x="2234755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19</xdr:row>
      <xdr:rowOff>1552575</xdr:rowOff>
    </xdr:from>
    <xdr:to>
      <xdr:col>46</xdr:col>
      <xdr:colOff>19050</xdr:colOff>
      <xdr:row>19</xdr:row>
      <xdr:rowOff>1695450</xdr:rowOff>
    </xdr:to>
    <xdr:sp macro="" textlink="">
      <xdr:nvSpPr>
        <xdr:cNvPr id="13225" name="Text Box 21"/>
        <xdr:cNvSpPr txBox="1">
          <a:spLocks noChangeArrowheads="1"/>
        </xdr:cNvSpPr>
      </xdr:nvSpPr>
      <xdr:spPr bwMode="auto">
        <a:xfrm>
          <a:off x="22694265" y="106965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19</xdr:row>
      <xdr:rowOff>1552575</xdr:rowOff>
    </xdr:from>
    <xdr:to>
      <xdr:col>46</xdr:col>
      <xdr:colOff>304800</xdr:colOff>
      <xdr:row>19</xdr:row>
      <xdr:rowOff>1695450</xdr:rowOff>
    </xdr:to>
    <xdr:sp macro="" textlink="">
      <xdr:nvSpPr>
        <xdr:cNvPr id="13226" name="Text Box 22"/>
        <xdr:cNvSpPr txBox="1">
          <a:spLocks noChangeArrowheads="1"/>
        </xdr:cNvSpPr>
      </xdr:nvSpPr>
      <xdr:spPr bwMode="auto">
        <a:xfrm>
          <a:off x="2307907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19</xdr:row>
      <xdr:rowOff>1552575</xdr:rowOff>
    </xdr:from>
    <xdr:to>
      <xdr:col>48</xdr:col>
      <xdr:colOff>19050</xdr:colOff>
      <xdr:row>19</xdr:row>
      <xdr:rowOff>1695450</xdr:rowOff>
    </xdr:to>
    <xdr:sp macro="" textlink="">
      <xdr:nvSpPr>
        <xdr:cNvPr id="13227" name="Text Box 23"/>
        <xdr:cNvSpPr txBox="1">
          <a:spLocks noChangeArrowheads="1"/>
        </xdr:cNvSpPr>
      </xdr:nvSpPr>
      <xdr:spPr bwMode="auto">
        <a:xfrm>
          <a:off x="23425785" y="106965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19</xdr:row>
      <xdr:rowOff>1552575</xdr:rowOff>
    </xdr:from>
    <xdr:to>
      <xdr:col>48</xdr:col>
      <xdr:colOff>304800</xdr:colOff>
      <xdr:row>19</xdr:row>
      <xdr:rowOff>1695450</xdr:rowOff>
    </xdr:to>
    <xdr:sp macro="" textlink="">
      <xdr:nvSpPr>
        <xdr:cNvPr id="13228" name="Text Box 24"/>
        <xdr:cNvSpPr txBox="1">
          <a:spLocks noChangeArrowheads="1"/>
        </xdr:cNvSpPr>
      </xdr:nvSpPr>
      <xdr:spPr bwMode="auto">
        <a:xfrm>
          <a:off x="2381059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19</xdr:row>
      <xdr:rowOff>1552575</xdr:rowOff>
    </xdr:from>
    <xdr:to>
      <xdr:col>49</xdr:col>
      <xdr:colOff>333375</xdr:colOff>
      <xdr:row>19</xdr:row>
      <xdr:rowOff>1695450</xdr:rowOff>
    </xdr:to>
    <xdr:sp macro="" textlink="">
      <xdr:nvSpPr>
        <xdr:cNvPr id="13229" name="Text Box 27"/>
        <xdr:cNvSpPr txBox="1">
          <a:spLocks noChangeArrowheads="1"/>
        </xdr:cNvSpPr>
      </xdr:nvSpPr>
      <xdr:spPr bwMode="auto">
        <a:xfrm>
          <a:off x="24157305" y="10696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19</xdr:row>
      <xdr:rowOff>1552575</xdr:rowOff>
    </xdr:from>
    <xdr:to>
      <xdr:col>51</xdr:col>
      <xdr:colOff>333375</xdr:colOff>
      <xdr:row>19</xdr:row>
      <xdr:rowOff>1695450</xdr:rowOff>
    </xdr:to>
    <xdr:sp macro="" textlink="">
      <xdr:nvSpPr>
        <xdr:cNvPr id="13230" name="Text Box 29"/>
        <xdr:cNvSpPr txBox="1">
          <a:spLocks noChangeArrowheads="1"/>
        </xdr:cNvSpPr>
      </xdr:nvSpPr>
      <xdr:spPr bwMode="auto">
        <a:xfrm>
          <a:off x="24957405" y="10696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19</xdr:row>
      <xdr:rowOff>1552575</xdr:rowOff>
    </xdr:from>
    <xdr:to>
      <xdr:col>52</xdr:col>
      <xdr:colOff>342900</xdr:colOff>
      <xdr:row>19</xdr:row>
      <xdr:rowOff>1695450</xdr:rowOff>
    </xdr:to>
    <xdr:sp macro="" textlink="">
      <xdr:nvSpPr>
        <xdr:cNvPr id="13231" name="Text Box 30"/>
        <xdr:cNvSpPr txBox="1">
          <a:spLocks noChangeArrowheads="1"/>
        </xdr:cNvSpPr>
      </xdr:nvSpPr>
      <xdr:spPr bwMode="auto">
        <a:xfrm>
          <a:off x="2538031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19</xdr:row>
      <xdr:rowOff>1543050</xdr:rowOff>
    </xdr:from>
    <xdr:to>
      <xdr:col>54</xdr:col>
      <xdr:colOff>0</xdr:colOff>
      <xdr:row>19</xdr:row>
      <xdr:rowOff>1685925</xdr:rowOff>
    </xdr:to>
    <xdr:sp macro="" textlink="">
      <xdr:nvSpPr>
        <xdr:cNvPr id="13232" name="Text Box 33"/>
        <xdr:cNvSpPr txBox="1">
          <a:spLocks noChangeArrowheads="1"/>
        </xdr:cNvSpPr>
      </xdr:nvSpPr>
      <xdr:spPr bwMode="auto">
        <a:xfrm>
          <a:off x="25727025" y="1069467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19</xdr:row>
      <xdr:rowOff>1552575</xdr:rowOff>
    </xdr:from>
    <xdr:to>
      <xdr:col>44</xdr:col>
      <xdr:colOff>304800</xdr:colOff>
      <xdr:row>19</xdr:row>
      <xdr:rowOff>1695450</xdr:rowOff>
    </xdr:to>
    <xdr:sp macro="" textlink="">
      <xdr:nvSpPr>
        <xdr:cNvPr id="13233" name="Text Box 35"/>
        <xdr:cNvSpPr txBox="1">
          <a:spLocks noChangeArrowheads="1"/>
        </xdr:cNvSpPr>
      </xdr:nvSpPr>
      <xdr:spPr bwMode="auto">
        <a:xfrm>
          <a:off x="2234755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19</xdr:row>
      <xdr:rowOff>1552575</xdr:rowOff>
    </xdr:from>
    <xdr:to>
      <xdr:col>46</xdr:col>
      <xdr:colOff>19050</xdr:colOff>
      <xdr:row>19</xdr:row>
      <xdr:rowOff>1695450</xdr:rowOff>
    </xdr:to>
    <xdr:sp macro="" textlink="">
      <xdr:nvSpPr>
        <xdr:cNvPr id="13234" name="Text Box 36"/>
        <xdr:cNvSpPr txBox="1">
          <a:spLocks noChangeArrowheads="1"/>
        </xdr:cNvSpPr>
      </xdr:nvSpPr>
      <xdr:spPr bwMode="auto">
        <a:xfrm>
          <a:off x="22694265" y="106965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19</xdr:row>
      <xdr:rowOff>1552575</xdr:rowOff>
    </xdr:from>
    <xdr:to>
      <xdr:col>47</xdr:col>
      <xdr:colOff>0</xdr:colOff>
      <xdr:row>19</xdr:row>
      <xdr:rowOff>1695450</xdr:rowOff>
    </xdr:to>
    <xdr:sp macro="" textlink="">
      <xdr:nvSpPr>
        <xdr:cNvPr id="13235" name="Text Box 37"/>
        <xdr:cNvSpPr txBox="1">
          <a:spLocks noChangeArrowheads="1"/>
        </xdr:cNvSpPr>
      </xdr:nvSpPr>
      <xdr:spPr bwMode="auto">
        <a:xfrm>
          <a:off x="23088600" y="106965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19</xdr:row>
      <xdr:rowOff>1552575</xdr:rowOff>
    </xdr:from>
    <xdr:to>
      <xdr:col>48</xdr:col>
      <xdr:colOff>38100</xdr:colOff>
      <xdr:row>19</xdr:row>
      <xdr:rowOff>1695450</xdr:rowOff>
    </xdr:to>
    <xdr:sp macro="" textlink="">
      <xdr:nvSpPr>
        <xdr:cNvPr id="13236" name="Text Box 38"/>
        <xdr:cNvSpPr txBox="1">
          <a:spLocks noChangeArrowheads="1"/>
        </xdr:cNvSpPr>
      </xdr:nvSpPr>
      <xdr:spPr bwMode="auto">
        <a:xfrm>
          <a:off x="23425785" y="106965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19</xdr:row>
      <xdr:rowOff>1552575</xdr:rowOff>
    </xdr:from>
    <xdr:to>
      <xdr:col>48</xdr:col>
      <xdr:colOff>333375</xdr:colOff>
      <xdr:row>19</xdr:row>
      <xdr:rowOff>1695450</xdr:rowOff>
    </xdr:to>
    <xdr:sp macro="" textlink="">
      <xdr:nvSpPr>
        <xdr:cNvPr id="13237" name="Text Box 39"/>
        <xdr:cNvSpPr txBox="1">
          <a:spLocks noChangeArrowheads="1"/>
        </xdr:cNvSpPr>
      </xdr:nvSpPr>
      <xdr:spPr bwMode="auto">
        <a:xfrm>
          <a:off x="23839170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19</xdr:row>
      <xdr:rowOff>1552575</xdr:rowOff>
    </xdr:from>
    <xdr:to>
      <xdr:col>49</xdr:col>
      <xdr:colOff>333375</xdr:colOff>
      <xdr:row>19</xdr:row>
      <xdr:rowOff>1695450</xdr:rowOff>
    </xdr:to>
    <xdr:sp macro="" textlink="">
      <xdr:nvSpPr>
        <xdr:cNvPr id="13238" name="Text Box 40"/>
        <xdr:cNvSpPr txBox="1">
          <a:spLocks noChangeArrowheads="1"/>
        </xdr:cNvSpPr>
      </xdr:nvSpPr>
      <xdr:spPr bwMode="auto">
        <a:xfrm>
          <a:off x="24157305" y="10696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19</xdr:row>
      <xdr:rowOff>1552575</xdr:rowOff>
    </xdr:from>
    <xdr:to>
      <xdr:col>45</xdr:col>
      <xdr:colOff>0</xdr:colOff>
      <xdr:row>19</xdr:row>
      <xdr:rowOff>1695450</xdr:rowOff>
    </xdr:to>
    <xdr:sp macro="" textlink="">
      <xdr:nvSpPr>
        <xdr:cNvPr id="13239" name="Text Box 42"/>
        <xdr:cNvSpPr txBox="1">
          <a:spLocks noChangeArrowheads="1"/>
        </xdr:cNvSpPr>
      </xdr:nvSpPr>
      <xdr:spPr bwMode="auto">
        <a:xfrm>
          <a:off x="22357080" y="106965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19</xdr:row>
      <xdr:rowOff>1552575</xdr:rowOff>
    </xdr:from>
    <xdr:to>
      <xdr:col>46</xdr:col>
      <xdr:colOff>28575</xdr:colOff>
      <xdr:row>19</xdr:row>
      <xdr:rowOff>1695450</xdr:rowOff>
    </xdr:to>
    <xdr:sp macro="" textlink="">
      <xdr:nvSpPr>
        <xdr:cNvPr id="13240" name="Text Box 43"/>
        <xdr:cNvSpPr txBox="1">
          <a:spLocks noChangeArrowheads="1"/>
        </xdr:cNvSpPr>
      </xdr:nvSpPr>
      <xdr:spPr bwMode="auto">
        <a:xfrm>
          <a:off x="22694265" y="106965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19</xdr:row>
      <xdr:rowOff>1552575</xdr:rowOff>
    </xdr:from>
    <xdr:to>
      <xdr:col>52</xdr:col>
      <xdr:colOff>57150</xdr:colOff>
      <xdr:row>19</xdr:row>
      <xdr:rowOff>1695450</xdr:rowOff>
    </xdr:to>
    <xdr:sp macro="" textlink="">
      <xdr:nvSpPr>
        <xdr:cNvPr id="13241" name="Text Box 61"/>
        <xdr:cNvSpPr txBox="1">
          <a:spLocks noChangeArrowheads="1"/>
        </xdr:cNvSpPr>
      </xdr:nvSpPr>
      <xdr:spPr bwMode="auto">
        <a:xfrm>
          <a:off x="24957405" y="1069657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19</xdr:row>
      <xdr:rowOff>1552575</xdr:rowOff>
    </xdr:from>
    <xdr:to>
      <xdr:col>49</xdr:col>
      <xdr:colOff>361950</xdr:colOff>
      <xdr:row>19</xdr:row>
      <xdr:rowOff>1695450</xdr:rowOff>
    </xdr:to>
    <xdr:sp macro="" textlink="">
      <xdr:nvSpPr>
        <xdr:cNvPr id="13242" name="Text Box 62"/>
        <xdr:cNvSpPr txBox="1">
          <a:spLocks noChangeArrowheads="1"/>
        </xdr:cNvSpPr>
      </xdr:nvSpPr>
      <xdr:spPr bwMode="auto">
        <a:xfrm>
          <a:off x="24185880" y="10696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19</xdr:row>
      <xdr:rowOff>1552575</xdr:rowOff>
    </xdr:from>
    <xdr:to>
      <xdr:col>50</xdr:col>
      <xdr:colOff>342900</xdr:colOff>
      <xdr:row>19</xdr:row>
      <xdr:rowOff>1695450</xdr:rowOff>
    </xdr:to>
    <xdr:sp macro="" textlink="">
      <xdr:nvSpPr>
        <xdr:cNvPr id="13243" name="Text Box 63"/>
        <xdr:cNvSpPr txBox="1">
          <a:spLocks noChangeArrowheads="1"/>
        </xdr:cNvSpPr>
      </xdr:nvSpPr>
      <xdr:spPr bwMode="auto">
        <a:xfrm>
          <a:off x="2464879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19</xdr:row>
      <xdr:rowOff>1524000</xdr:rowOff>
    </xdr:from>
    <xdr:to>
      <xdr:col>44</xdr:col>
      <xdr:colOff>0</xdr:colOff>
      <xdr:row>19</xdr:row>
      <xdr:rowOff>1857375</xdr:rowOff>
    </xdr:to>
    <xdr:sp macro="" textlink="">
      <xdr:nvSpPr>
        <xdr:cNvPr id="13244" name="Line 64"/>
        <xdr:cNvSpPr>
          <a:spLocks noChangeShapeType="1"/>
        </xdr:cNvSpPr>
      </xdr:nvSpPr>
      <xdr:spPr bwMode="auto">
        <a:xfrm flipV="1">
          <a:off x="22318980" y="10698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19</xdr:row>
      <xdr:rowOff>1524000</xdr:rowOff>
    </xdr:from>
    <xdr:to>
      <xdr:col>46</xdr:col>
      <xdr:colOff>0</xdr:colOff>
      <xdr:row>19</xdr:row>
      <xdr:rowOff>1857375</xdr:rowOff>
    </xdr:to>
    <xdr:sp macro="" textlink="">
      <xdr:nvSpPr>
        <xdr:cNvPr id="13245" name="Line 65"/>
        <xdr:cNvSpPr>
          <a:spLocks noChangeShapeType="1"/>
        </xdr:cNvSpPr>
      </xdr:nvSpPr>
      <xdr:spPr bwMode="auto">
        <a:xfrm flipV="1">
          <a:off x="23050500" y="10698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46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19</xdr:row>
      <xdr:rowOff>1533525</xdr:rowOff>
    </xdr:from>
    <xdr:to>
      <xdr:col>50</xdr:col>
      <xdr:colOff>0</xdr:colOff>
      <xdr:row>20</xdr:row>
      <xdr:rowOff>0</xdr:rowOff>
    </xdr:to>
    <xdr:sp macro="" textlink="">
      <xdr:nvSpPr>
        <xdr:cNvPr id="13247" name="Line 68"/>
        <xdr:cNvSpPr>
          <a:spLocks noChangeShapeType="1"/>
        </xdr:cNvSpPr>
      </xdr:nvSpPr>
      <xdr:spPr bwMode="auto">
        <a:xfrm flipV="1">
          <a:off x="24582120" y="107003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48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49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50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51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52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53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54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55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56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57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58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59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60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61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62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63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64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65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66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67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68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69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70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19</xdr:row>
      <xdr:rowOff>1552575</xdr:rowOff>
    </xdr:from>
    <xdr:to>
      <xdr:col>44</xdr:col>
      <xdr:colOff>38100</xdr:colOff>
      <xdr:row>19</xdr:row>
      <xdr:rowOff>1695450</xdr:rowOff>
    </xdr:to>
    <xdr:sp macro="" textlink="">
      <xdr:nvSpPr>
        <xdr:cNvPr id="13271" name="Text Box 19"/>
        <xdr:cNvSpPr txBox="1">
          <a:spLocks noChangeArrowheads="1"/>
        </xdr:cNvSpPr>
      </xdr:nvSpPr>
      <xdr:spPr bwMode="auto">
        <a:xfrm>
          <a:off x="21962745" y="106965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19</xdr:row>
      <xdr:rowOff>1552575</xdr:rowOff>
    </xdr:from>
    <xdr:to>
      <xdr:col>44</xdr:col>
      <xdr:colOff>304800</xdr:colOff>
      <xdr:row>19</xdr:row>
      <xdr:rowOff>1695450</xdr:rowOff>
    </xdr:to>
    <xdr:sp macro="" textlink="">
      <xdr:nvSpPr>
        <xdr:cNvPr id="13272" name="Text Box 20"/>
        <xdr:cNvSpPr txBox="1">
          <a:spLocks noChangeArrowheads="1"/>
        </xdr:cNvSpPr>
      </xdr:nvSpPr>
      <xdr:spPr bwMode="auto">
        <a:xfrm>
          <a:off x="2234755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19</xdr:row>
      <xdr:rowOff>1552575</xdr:rowOff>
    </xdr:from>
    <xdr:to>
      <xdr:col>46</xdr:col>
      <xdr:colOff>19050</xdr:colOff>
      <xdr:row>19</xdr:row>
      <xdr:rowOff>1695450</xdr:rowOff>
    </xdr:to>
    <xdr:sp macro="" textlink="">
      <xdr:nvSpPr>
        <xdr:cNvPr id="13273" name="Text Box 21"/>
        <xdr:cNvSpPr txBox="1">
          <a:spLocks noChangeArrowheads="1"/>
        </xdr:cNvSpPr>
      </xdr:nvSpPr>
      <xdr:spPr bwMode="auto">
        <a:xfrm>
          <a:off x="22694265" y="106965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19</xdr:row>
      <xdr:rowOff>1552575</xdr:rowOff>
    </xdr:from>
    <xdr:to>
      <xdr:col>46</xdr:col>
      <xdr:colOff>304800</xdr:colOff>
      <xdr:row>19</xdr:row>
      <xdr:rowOff>1695450</xdr:rowOff>
    </xdr:to>
    <xdr:sp macro="" textlink="">
      <xdr:nvSpPr>
        <xdr:cNvPr id="13274" name="Text Box 22"/>
        <xdr:cNvSpPr txBox="1">
          <a:spLocks noChangeArrowheads="1"/>
        </xdr:cNvSpPr>
      </xdr:nvSpPr>
      <xdr:spPr bwMode="auto">
        <a:xfrm>
          <a:off x="2307907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19</xdr:row>
      <xdr:rowOff>1552575</xdr:rowOff>
    </xdr:from>
    <xdr:to>
      <xdr:col>48</xdr:col>
      <xdr:colOff>19050</xdr:colOff>
      <xdr:row>19</xdr:row>
      <xdr:rowOff>1695450</xdr:rowOff>
    </xdr:to>
    <xdr:sp macro="" textlink="">
      <xdr:nvSpPr>
        <xdr:cNvPr id="13275" name="Text Box 23"/>
        <xdr:cNvSpPr txBox="1">
          <a:spLocks noChangeArrowheads="1"/>
        </xdr:cNvSpPr>
      </xdr:nvSpPr>
      <xdr:spPr bwMode="auto">
        <a:xfrm>
          <a:off x="23425785" y="106965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19</xdr:row>
      <xdr:rowOff>1552575</xdr:rowOff>
    </xdr:from>
    <xdr:to>
      <xdr:col>48</xdr:col>
      <xdr:colOff>304800</xdr:colOff>
      <xdr:row>19</xdr:row>
      <xdr:rowOff>1695450</xdr:rowOff>
    </xdr:to>
    <xdr:sp macro="" textlink="">
      <xdr:nvSpPr>
        <xdr:cNvPr id="13276" name="Text Box 24"/>
        <xdr:cNvSpPr txBox="1">
          <a:spLocks noChangeArrowheads="1"/>
        </xdr:cNvSpPr>
      </xdr:nvSpPr>
      <xdr:spPr bwMode="auto">
        <a:xfrm>
          <a:off x="2381059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19</xdr:row>
      <xdr:rowOff>1552575</xdr:rowOff>
    </xdr:from>
    <xdr:to>
      <xdr:col>49</xdr:col>
      <xdr:colOff>333375</xdr:colOff>
      <xdr:row>19</xdr:row>
      <xdr:rowOff>1695450</xdr:rowOff>
    </xdr:to>
    <xdr:sp macro="" textlink="">
      <xdr:nvSpPr>
        <xdr:cNvPr id="13277" name="Text Box 27"/>
        <xdr:cNvSpPr txBox="1">
          <a:spLocks noChangeArrowheads="1"/>
        </xdr:cNvSpPr>
      </xdr:nvSpPr>
      <xdr:spPr bwMode="auto">
        <a:xfrm>
          <a:off x="24157305" y="10696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19</xdr:row>
      <xdr:rowOff>1552575</xdr:rowOff>
    </xdr:from>
    <xdr:to>
      <xdr:col>51</xdr:col>
      <xdr:colOff>333375</xdr:colOff>
      <xdr:row>19</xdr:row>
      <xdr:rowOff>1695450</xdr:rowOff>
    </xdr:to>
    <xdr:sp macro="" textlink="">
      <xdr:nvSpPr>
        <xdr:cNvPr id="13278" name="Text Box 29"/>
        <xdr:cNvSpPr txBox="1">
          <a:spLocks noChangeArrowheads="1"/>
        </xdr:cNvSpPr>
      </xdr:nvSpPr>
      <xdr:spPr bwMode="auto">
        <a:xfrm>
          <a:off x="24957405" y="10696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19</xdr:row>
      <xdr:rowOff>1552575</xdr:rowOff>
    </xdr:from>
    <xdr:to>
      <xdr:col>52</xdr:col>
      <xdr:colOff>342900</xdr:colOff>
      <xdr:row>19</xdr:row>
      <xdr:rowOff>1695450</xdr:rowOff>
    </xdr:to>
    <xdr:sp macro="" textlink="">
      <xdr:nvSpPr>
        <xdr:cNvPr id="13279" name="Text Box 30"/>
        <xdr:cNvSpPr txBox="1">
          <a:spLocks noChangeArrowheads="1"/>
        </xdr:cNvSpPr>
      </xdr:nvSpPr>
      <xdr:spPr bwMode="auto">
        <a:xfrm>
          <a:off x="2538031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19</xdr:row>
      <xdr:rowOff>1543050</xdr:rowOff>
    </xdr:from>
    <xdr:to>
      <xdr:col>54</xdr:col>
      <xdr:colOff>0</xdr:colOff>
      <xdr:row>19</xdr:row>
      <xdr:rowOff>1685925</xdr:rowOff>
    </xdr:to>
    <xdr:sp macro="" textlink="">
      <xdr:nvSpPr>
        <xdr:cNvPr id="13280" name="Text Box 33"/>
        <xdr:cNvSpPr txBox="1">
          <a:spLocks noChangeArrowheads="1"/>
        </xdr:cNvSpPr>
      </xdr:nvSpPr>
      <xdr:spPr bwMode="auto">
        <a:xfrm>
          <a:off x="25727025" y="1069467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19</xdr:row>
      <xdr:rowOff>1552575</xdr:rowOff>
    </xdr:from>
    <xdr:to>
      <xdr:col>44</xdr:col>
      <xdr:colOff>304800</xdr:colOff>
      <xdr:row>19</xdr:row>
      <xdr:rowOff>1695450</xdr:rowOff>
    </xdr:to>
    <xdr:sp macro="" textlink="">
      <xdr:nvSpPr>
        <xdr:cNvPr id="13281" name="Text Box 35"/>
        <xdr:cNvSpPr txBox="1">
          <a:spLocks noChangeArrowheads="1"/>
        </xdr:cNvSpPr>
      </xdr:nvSpPr>
      <xdr:spPr bwMode="auto">
        <a:xfrm>
          <a:off x="2234755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19</xdr:row>
      <xdr:rowOff>1552575</xdr:rowOff>
    </xdr:from>
    <xdr:to>
      <xdr:col>46</xdr:col>
      <xdr:colOff>19050</xdr:colOff>
      <xdr:row>19</xdr:row>
      <xdr:rowOff>1695450</xdr:rowOff>
    </xdr:to>
    <xdr:sp macro="" textlink="">
      <xdr:nvSpPr>
        <xdr:cNvPr id="13282" name="Text Box 36"/>
        <xdr:cNvSpPr txBox="1">
          <a:spLocks noChangeArrowheads="1"/>
        </xdr:cNvSpPr>
      </xdr:nvSpPr>
      <xdr:spPr bwMode="auto">
        <a:xfrm>
          <a:off x="22694265" y="106965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19</xdr:row>
      <xdr:rowOff>1552575</xdr:rowOff>
    </xdr:from>
    <xdr:to>
      <xdr:col>47</xdr:col>
      <xdr:colOff>0</xdr:colOff>
      <xdr:row>19</xdr:row>
      <xdr:rowOff>1695450</xdr:rowOff>
    </xdr:to>
    <xdr:sp macro="" textlink="">
      <xdr:nvSpPr>
        <xdr:cNvPr id="13283" name="Text Box 37"/>
        <xdr:cNvSpPr txBox="1">
          <a:spLocks noChangeArrowheads="1"/>
        </xdr:cNvSpPr>
      </xdr:nvSpPr>
      <xdr:spPr bwMode="auto">
        <a:xfrm>
          <a:off x="23088600" y="106965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19</xdr:row>
      <xdr:rowOff>1552575</xdr:rowOff>
    </xdr:from>
    <xdr:to>
      <xdr:col>48</xdr:col>
      <xdr:colOff>38100</xdr:colOff>
      <xdr:row>19</xdr:row>
      <xdr:rowOff>1695450</xdr:rowOff>
    </xdr:to>
    <xdr:sp macro="" textlink="">
      <xdr:nvSpPr>
        <xdr:cNvPr id="13284" name="Text Box 38"/>
        <xdr:cNvSpPr txBox="1">
          <a:spLocks noChangeArrowheads="1"/>
        </xdr:cNvSpPr>
      </xdr:nvSpPr>
      <xdr:spPr bwMode="auto">
        <a:xfrm>
          <a:off x="23425785" y="106965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19</xdr:row>
      <xdr:rowOff>1552575</xdr:rowOff>
    </xdr:from>
    <xdr:to>
      <xdr:col>48</xdr:col>
      <xdr:colOff>333375</xdr:colOff>
      <xdr:row>19</xdr:row>
      <xdr:rowOff>1695450</xdr:rowOff>
    </xdr:to>
    <xdr:sp macro="" textlink="">
      <xdr:nvSpPr>
        <xdr:cNvPr id="13285" name="Text Box 39"/>
        <xdr:cNvSpPr txBox="1">
          <a:spLocks noChangeArrowheads="1"/>
        </xdr:cNvSpPr>
      </xdr:nvSpPr>
      <xdr:spPr bwMode="auto">
        <a:xfrm>
          <a:off x="23839170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19</xdr:row>
      <xdr:rowOff>1552575</xdr:rowOff>
    </xdr:from>
    <xdr:to>
      <xdr:col>49</xdr:col>
      <xdr:colOff>333375</xdr:colOff>
      <xdr:row>19</xdr:row>
      <xdr:rowOff>1695450</xdr:rowOff>
    </xdr:to>
    <xdr:sp macro="" textlink="">
      <xdr:nvSpPr>
        <xdr:cNvPr id="13286" name="Text Box 40"/>
        <xdr:cNvSpPr txBox="1">
          <a:spLocks noChangeArrowheads="1"/>
        </xdr:cNvSpPr>
      </xdr:nvSpPr>
      <xdr:spPr bwMode="auto">
        <a:xfrm>
          <a:off x="24157305" y="10696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19</xdr:row>
      <xdr:rowOff>1552575</xdr:rowOff>
    </xdr:from>
    <xdr:to>
      <xdr:col>45</xdr:col>
      <xdr:colOff>0</xdr:colOff>
      <xdr:row>19</xdr:row>
      <xdr:rowOff>1695450</xdr:rowOff>
    </xdr:to>
    <xdr:sp macro="" textlink="">
      <xdr:nvSpPr>
        <xdr:cNvPr id="13287" name="Text Box 42"/>
        <xdr:cNvSpPr txBox="1">
          <a:spLocks noChangeArrowheads="1"/>
        </xdr:cNvSpPr>
      </xdr:nvSpPr>
      <xdr:spPr bwMode="auto">
        <a:xfrm>
          <a:off x="22357080" y="106965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19</xdr:row>
      <xdr:rowOff>1552575</xdr:rowOff>
    </xdr:from>
    <xdr:to>
      <xdr:col>46</xdr:col>
      <xdr:colOff>28575</xdr:colOff>
      <xdr:row>19</xdr:row>
      <xdr:rowOff>1695450</xdr:rowOff>
    </xdr:to>
    <xdr:sp macro="" textlink="">
      <xdr:nvSpPr>
        <xdr:cNvPr id="13288" name="Text Box 43"/>
        <xdr:cNvSpPr txBox="1">
          <a:spLocks noChangeArrowheads="1"/>
        </xdr:cNvSpPr>
      </xdr:nvSpPr>
      <xdr:spPr bwMode="auto">
        <a:xfrm>
          <a:off x="22694265" y="106965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19</xdr:row>
      <xdr:rowOff>1552575</xdr:rowOff>
    </xdr:from>
    <xdr:to>
      <xdr:col>52</xdr:col>
      <xdr:colOff>57150</xdr:colOff>
      <xdr:row>19</xdr:row>
      <xdr:rowOff>1695450</xdr:rowOff>
    </xdr:to>
    <xdr:sp macro="" textlink="">
      <xdr:nvSpPr>
        <xdr:cNvPr id="13289" name="Text Box 61"/>
        <xdr:cNvSpPr txBox="1">
          <a:spLocks noChangeArrowheads="1"/>
        </xdr:cNvSpPr>
      </xdr:nvSpPr>
      <xdr:spPr bwMode="auto">
        <a:xfrm>
          <a:off x="24957405" y="1069657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19</xdr:row>
      <xdr:rowOff>1552575</xdr:rowOff>
    </xdr:from>
    <xdr:to>
      <xdr:col>49</xdr:col>
      <xdr:colOff>361950</xdr:colOff>
      <xdr:row>19</xdr:row>
      <xdr:rowOff>1695450</xdr:rowOff>
    </xdr:to>
    <xdr:sp macro="" textlink="">
      <xdr:nvSpPr>
        <xdr:cNvPr id="13290" name="Text Box 62"/>
        <xdr:cNvSpPr txBox="1">
          <a:spLocks noChangeArrowheads="1"/>
        </xdr:cNvSpPr>
      </xdr:nvSpPr>
      <xdr:spPr bwMode="auto">
        <a:xfrm>
          <a:off x="24185880" y="106965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19</xdr:row>
      <xdr:rowOff>1552575</xdr:rowOff>
    </xdr:from>
    <xdr:to>
      <xdr:col>50</xdr:col>
      <xdr:colOff>342900</xdr:colOff>
      <xdr:row>19</xdr:row>
      <xdr:rowOff>1695450</xdr:rowOff>
    </xdr:to>
    <xdr:sp macro="" textlink="">
      <xdr:nvSpPr>
        <xdr:cNvPr id="13291" name="Text Box 63"/>
        <xdr:cNvSpPr txBox="1">
          <a:spLocks noChangeArrowheads="1"/>
        </xdr:cNvSpPr>
      </xdr:nvSpPr>
      <xdr:spPr bwMode="auto">
        <a:xfrm>
          <a:off x="24648795" y="106965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19</xdr:row>
      <xdr:rowOff>1524000</xdr:rowOff>
    </xdr:from>
    <xdr:to>
      <xdr:col>44</xdr:col>
      <xdr:colOff>0</xdr:colOff>
      <xdr:row>19</xdr:row>
      <xdr:rowOff>1857375</xdr:rowOff>
    </xdr:to>
    <xdr:sp macro="" textlink="">
      <xdr:nvSpPr>
        <xdr:cNvPr id="13292" name="Line 64"/>
        <xdr:cNvSpPr>
          <a:spLocks noChangeShapeType="1"/>
        </xdr:cNvSpPr>
      </xdr:nvSpPr>
      <xdr:spPr bwMode="auto">
        <a:xfrm flipV="1">
          <a:off x="22318980" y="10698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19</xdr:row>
      <xdr:rowOff>1524000</xdr:rowOff>
    </xdr:from>
    <xdr:to>
      <xdr:col>46</xdr:col>
      <xdr:colOff>0</xdr:colOff>
      <xdr:row>19</xdr:row>
      <xdr:rowOff>1857375</xdr:rowOff>
    </xdr:to>
    <xdr:sp macro="" textlink="">
      <xdr:nvSpPr>
        <xdr:cNvPr id="13293" name="Line 65"/>
        <xdr:cNvSpPr>
          <a:spLocks noChangeShapeType="1"/>
        </xdr:cNvSpPr>
      </xdr:nvSpPr>
      <xdr:spPr bwMode="auto">
        <a:xfrm flipV="1">
          <a:off x="23050500" y="106984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94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19</xdr:row>
      <xdr:rowOff>1533525</xdr:rowOff>
    </xdr:from>
    <xdr:to>
      <xdr:col>50</xdr:col>
      <xdr:colOff>0</xdr:colOff>
      <xdr:row>20</xdr:row>
      <xdr:rowOff>0</xdr:rowOff>
    </xdr:to>
    <xdr:sp macro="" textlink="">
      <xdr:nvSpPr>
        <xdr:cNvPr id="13295" name="Line 68"/>
        <xdr:cNvSpPr>
          <a:spLocks noChangeShapeType="1"/>
        </xdr:cNvSpPr>
      </xdr:nvSpPr>
      <xdr:spPr bwMode="auto">
        <a:xfrm flipV="1">
          <a:off x="24582120" y="107003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96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97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298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299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300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301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302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303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304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305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306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307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308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309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310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311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312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313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314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315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316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19</xdr:row>
      <xdr:rowOff>1543050</xdr:rowOff>
    </xdr:from>
    <xdr:to>
      <xdr:col>48</xdr:col>
      <xdr:colOff>0</xdr:colOff>
      <xdr:row>20</xdr:row>
      <xdr:rowOff>9525</xdr:rowOff>
    </xdr:to>
    <xdr:sp macro="" textlink="">
      <xdr:nvSpPr>
        <xdr:cNvPr id="13317" name="Line 67"/>
        <xdr:cNvSpPr>
          <a:spLocks noChangeShapeType="1"/>
        </xdr:cNvSpPr>
      </xdr:nvSpPr>
      <xdr:spPr bwMode="auto">
        <a:xfrm flipV="1">
          <a:off x="23782020" y="106946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19</xdr:row>
      <xdr:rowOff>1562100</xdr:rowOff>
    </xdr:from>
    <xdr:to>
      <xdr:col>52</xdr:col>
      <xdr:colOff>0</xdr:colOff>
      <xdr:row>20</xdr:row>
      <xdr:rowOff>28575</xdr:rowOff>
    </xdr:to>
    <xdr:sp macro="" textlink="">
      <xdr:nvSpPr>
        <xdr:cNvPr id="13318" name="Line 69"/>
        <xdr:cNvSpPr>
          <a:spLocks noChangeShapeType="1"/>
        </xdr:cNvSpPr>
      </xdr:nvSpPr>
      <xdr:spPr bwMode="auto">
        <a:xfrm flipV="1">
          <a:off x="25313640" y="106984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20</xdr:row>
      <xdr:rowOff>1552575</xdr:rowOff>
    </xdr:from>
    <xdr:to>
      <xdr:col>44</xdr:col>
      <xdr:colOff>38100</xdr:colOff>
      <xdr:row>20</xdr:row>
      <xdr:rowOff>1695450</xdr:rowOff>
    </xdr:to>
    <xdr:sp macro="" textlink="">
      <xdr:nvSpPr>
        <xdr:cNvPr id="13319" name="Text Box 19"/>
        <xdr:cNvSpPr txBox="1">
          <a:spLocks noChangeArrowheads="1"/>
        </xdr:cNvSpPr>
      </xdr:nvSpPr>
      <xdr:spPr bwMode="auto">
        <a:xfrm>
          <a:off x="21962745" y="111994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20</xdr:row>
      <xdr:rowOff>1552575</xdr:rowOff>
    </xdr:from>
    <xdr:to>
      <xdr:col>44</xdr:col>
      <xdr:colOff>304800</xdr:colOff>
      <xdr:row>20</xdr:row>
      <xdr:rowOff>1695450</xdr:rowOff>
    </xdr:to>
    <xdr:sp macro="" textlink="">
      <xdr:nvSpPr>
        <xdr:cNvPr id="13320" name="Text Box 20"/>
        <xdr:cNvSpPr txBox="1">
          <a:spLocks noChangeArrowheads="1"/>
        </xdr:cNvSpPr>
      </xdr:nvSpPr>
      <xdr:spPr bwMode="auto">
        <a:xfrm>
          <a:off x="2234755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20</xdr:row>
      <xdr:rowOff>1552575</xdr:rowOff>
    </xdr:from>
    <xdr:to>
      <xdr:col>46</xdr:col>
      <xdr:colOff>19050</xdr:colOff>
      <xdr:row>20</xdr:row>
      <xdr:rowOff>1695450</xdr:rowOff>
    </xdr:to>
    <xdr:sp macro="" textlink="">
      <xdr:nvSpPr>
        <xdr:cNvPr id="13321" name="Text Box 21"/>
        <xdr:cNvSpPr txBox="1">
          <a:spLocks noChangeArrowheads="1"/>
        </xdr:cNvSpPr>
      </xdr:nvSpPr>
      <xdr:spPr bwMode="auto">
        <a:xfrm>
          <a:off x="22694265" y="111994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20</xdr:row>
      <xdr:rowOff>1552575</xdr:rowOff>
    </xdr:from>
    <xdr:to>
      <xdr:col>46</xdr:col>
      <xdr:colOff>304800</xdr:colOff>
      <xdr:row>20</xdr:row>
      <xdr:rowOff>1695450</xdr:rowOff>
    </xdr:to>
    <xdr:sp macro="" textlink="">
      <xdr:nvSpPr>
        <xdr:cNvPr id="13322" name="Text Box 22"/>
        <xdr:cNvSpPr txBox="1">
          <a:spLocks noChangeArrowheads="1"/>
        </xdr:cNvSpPr>
      </xdr:nvSpPr>
      <xdr:spPr bwMode="auto">
        <a:xfrm>
          <a:off x="2307907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20</xdr:row>
      <xdr:rowOff>1552575</xdr:rowOff>
    </xdr:from>
    <xdr:to>
      <xdr:col>48</xdr:col>
      <xdr:colOff>19050</xdr:colOff>
      <xdr:row>20</xdr:row>
      <xdr:rowOff>1695450</xdr:rowOff>
    </xdr:to>
    <xdr:sp macro="" textlink="">
      <xdr:nvSpPr>
        <xdr:cNvPr id="13323" name="Text Box 23"/>
        <xdr:cNvSpPr txBox="1">
          <a:spLocks noChangeArrowheads="1"/>
        </xdr:cNvSpPr>
      </xdr:nvSpPr>
      <xdr:spPr bwMode="auto">
        <a:xfrm>
          <a:off x="23425785" y="111994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20</xdr:row>
      <xdr:rowOff>1552575</xdr:rowOff>
    </xdr:from>
    <xdr:to>
      <xdr:col>48</xdr:col>
      <xdr:colOff>304800</xdr:colOff>
      <xdr:row>20</xdr:row>
      <xdr:rowOff>1695450</xdr:rowOff>
    </xdr:to>
    <xdr:sp macro="" textlink="">
      <xdr:nvSpPr>
        <xdr:cNvPr id="13324" name="Text Box 24"/>
        <xdr:cNvSpPr txBox="1">
          <a:spLocks noChangeArrowheads="1"/>
        </xdr:cNvSpPr>
      </xdr:nvSpPr>
      <xdr:spPr bwMode="auto">
        <a:xfrm>
          <a:off x="2381059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20</xdr:row>
      <xdr:rowOff>1552575</xdr:rowOff>
    </xdr:from>
    <xdr:to>
      <xdr:col>49</xdr:col>
      <xdr:colOff>333375</xdr:colOff>
      <xdr:row>20</xdr:row>
      <xdr:rowOff>1695450</xdr:rowOff>
    </xdr:to>
    <xdr:sp macro="" textlink="">
      <xdr:nvSpPr>
        <xdr:cNvPr id="13325" name="Text Box 27"/>
        <xdr:cNvSpPr txBox="1">
          <a:spLocks noChangeArrowheads="1"/>
        </xdr:cNvSpPr>
      </xdr:nvSpPr>
      <xdr:spPr bwMode="auto">
        <a:xfrm>
          <a:off x="24157305" y="111994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20</xdr:row>
      <xdr:rowOff>1552575</xdr:rowOff>
    </xdr:from>
    <xdr:to>
      <xdr:col>44</xdr:col>
      <xdr:colOff>304800</xdr:colOff>
      <xdr:row>20</xdr:row>
      <xdr:rowOff>1695450</xdr:rowOff>
    </xdr:to>
    <xdr:sp macro="" textlink="">
      <xdr:nvSpPr>
        <xdr:cNvPr id="13326" name="Text Box 35"/>
        <xdr:cNvSpPr txBox="1">
          <a:spLocks noChangeArrowheads="1"/>
        </xdr:cNvSpPr>
      </xdr:nvSpPr>
      <xdr:spPr bwMode="auto">
        <a:xfrm>
          <a:off x="2234755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20</xdr:row>
      <xdr:rowOff>1552575</xdr:rowOff>
    </xdr:from>
    <xdr:to>
      <xdr:col>46</xdr:col>
      <xdr:colOff>19050</xdr:colOff>
      <xdr:row>20</xdr:row>
      <xdr:rowOff>1695450</xdr:rowOff>
    </xdr:to>
    <xdr:sp macro="" textlink="">
      <xdr:nvSpPr>
        <xdr:cNvPr id="13327" name="Text Box 36"/>
        <xdr:cNvSpPr txBox="1">
          <a:spLocks noChangeArrowheads="1"/>
        </xdr:cNvSpPr>
      </xdr:nvSpPr>
      <xdr:spPr bwMode="auto">
        <a:xfrm>
          <a:off x="22694265" y="111994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20</xdr:row>
      <xdr:rowOff>1552575</xdr:rowOff>
    </xdr:from>
    <xdr:to>
      <xdr:col>47</xdr:col>
      <xdr:colOff>0</xdr:colOff>
      <xdr:row>20</xdr:row>
      <xdr:rowOff>1695450</xdr:rowOff>
    </xdr:to>
    <xdr:sp macro="" textlink="">
      <xdr:nvSpPr>
        <xdr:cNvPr id="13328" name="Text Box 37"/>
        <xdr:cNvSpPr txBox="1">
          <a:spLocks noChangeArrowheads="1"/>
        </xdr:cNvSpPr>
      </xdr:nvSpPr>
      <xdr:spPr bwMode="auto">
        <a:xfrm>
          <a:off x="23088600" y="111994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20</xdr:row>
      <xdr:rowOff>1552575</xdr:rowOff>
    </xdr:from>
    <xdr:to>
      <xdr:col>48</xdr:col>
      <xdr:colOff>38100</xdr:colOff>
      <xdr:row>20</xdr:row>
      <xdr:rowOff>1695450</xdr:rowOff>
    </xdr:to>
    <xdr:sp macro="" textlink="">
      <xdr:nvSpPr>
        <xdr:cNvPr id="13329" name="Text Box 38"/>
        <xdr:cNvSpPr txBox="1">
          <a:spLocks noChangeArrowheads="1"/>
        </xdr:cNvSpPr>
      </xdr:nvSpPr>
      <xdr:spPr bwMode="auto">
        <a:xfrm>
          <a:off x="23425785" y="111994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20</xdr:row>
      <xdr:rowOff>1552575</xdr:rowOff>
    </xdr:from>
    <xdr:to>
      <xdr:col>48</xdr:col>
      <xdr:colOff>333375</xdr:colOff>
      <xdr:row>20</xdr:row>
      <xdr:rowOff>1695450</xdr:rowOff>
    </xdr:to>
    <xdr:sp macro="" textlink="">
      <xdr:nvSpPr>
        <xdr:cNvPr id="13330" name="Text Box 39"/>
        <xdr:cNvSpPr txBox="1">
          <a:spLocks noChangeArrowheads="1"/>
        </xdr:cNvSpPr>
      </xdr:nvSpPr>
      <xdr:spPr bwMode="auto">
        <a:xfrm>
          <a:off x="23839170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20</xdr:row>
      <xdr:rowOff>1552575</xdr:rowOff>
    </xdr:from>
    <xdr:to>
      <xdr:col>49</xdr:col>
      <xdr:colOff>333375</xdr:colOff>
      <xdr:row>20</xdr:row>
      <xdr:rowOff>1695450</xdr:rowOff>
    </xdr:to>
    <xdr:sp macro="" textlink="">
      <xdr:nvSpPr>
        <xdr:cNvPr id="13331" name="Text Box 40"/>
        <xdr:cNvSpPr txBox="1">
          <a:spLocks noChangeArrowheads="1"/>
        </xdr:cNvSpPr>
      </xdr:nvSpPr>
      <xdr:spPr bwMode="auto">
        <a:xfrm>
          <a:off x="24157305" y="111994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20</xdr:row>
      <xdr:rowOff>1552575</xdr:rowOff>
    </xdr:from>
    <xdr:to>
      <xdr:col>45</xdr:col>
      <xdr:colOff>0</xdr:colOff>
      <xdr:row>20</xdr:row>
      <xdr:rowOff>1695450</xdr:rowOff>
    </xdr:to>
    <xdr:sp macro="" textlink="">
      <xdr:nvSpPr>
        <xdr:cNvPr id="13332" name="Text Box 42"/>
        <xdr:cNvSpPr txBox="1">
          <a:spLocks noChangeArrowheads="1"/>
        </xdr:cNvSpPr>
      </xdr:nvSpPr>
      <xdr:spPr bwMode="auto">
        <a:xfrm>
          <a:off x="22357080" y="111994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20</xdr:row>
      <xdr:rowOff>1552575</xdr:rowOff>
    </xdr:from>
    <xdr:to>
      <xdr:col>46</xdr:col>
      <xdr:colOff>28575</xdr:colOff>
      <xdr:row>20</xdr:row>
      <xdr:rowOff>1695450</xdr:rowOff>
    </xdr:to>
    <xdr:sp macro="" textlink="">
      <xdr:nvSpPr>
        <xdr:cNvPr id="13333" name="Text Box 43"/>
        <xdr:cNvSpPr txBox="1">
          <a:spLocks noChangeArrowheads="1"/>
        </xdr:cNvSpPr>
      </xdr:nvSpPr>
      <xdr:spPr bwMode="auto">
        <a:xfrm>
          <a:off x="22694265" y="111994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20</xdr:row>
      <xdr:rowOff>1552575</xdr:rowOff>
    </xdr:from>
    <xdr:to>
      <xdr:col>49</xdr:col>
      <xdr:colOff>361950</xdr:colOff>
      <xdr:row>20</xdr:row>
      <xdr:rowOff>1695450</xdr:rowOff>
    </xdr:to>
    <xdr:sp macro="" textlink="">
      <xdr:nvSpPr>
        <xdr:cNvPr id="13334" name="Text Box 62"/>
        <xdr:cNvSpPr txBox="1">
          <a:spLocks noChangeArrowheads="1"/>
        </xdr:cNvSpPr>
      </xdr:nvSpPr>
      <xdr:spPr bwMode="auto">
        <a:xfrm>
          <a:off x="24185880" y="111994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20</xdr:row>
      <xdr:rowOff>1552575</xdr:rowOff>
    </xdr:from>
    <xdr:to>
      <xdr:col>50</xdr:col>
      <xdr:colOff>342900</xdr:colOff>
      <xdr:row>20</xdr:row>
      <xdr:rowOff>1695450</xdr:rowOff>
    </xdr:to>
    <xdr:sp macro="" textlink="">
      <xdr:nvSpPr>
        <xdr:cNvPr id="13335" name="Text Box 63"/>
        <xdr:cNvSpPr txBox="1">
          <a:spLocks noChangeArrowheads="1"/>
        </xdr:cNvSpPr>
      </xdr:nvSpPr>
      <xdr:spPr bwMode="auto">
        <a:xfrm>
          <a:off x="2464879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20</xdr:row>
      <xdr:rowOff>1524000</xdr:rowOff>
    </xdr:from>
    <xdr:to>
      <xdr:col>44</xdr:col>
      <xdr:colOff>0</xdr:colOff>
      <xdr:row>20</xdr:row>
      <xdr:rowOff>1857375</xdr:rowOff>
    </xdr:to>
    <xdr:sp macro="" textlink="">
      <xdr:nvSpPr>
        <xdr:cNvPr id="13336" name="Line 64"/>
        <xdr:cNvSpPr>
          <a:spLocks noChangeShapeType="1"/>
        </xdr:cNvSpPr>
      </xdr:nvSpPr>
      <xdr:spPr bwMode="auto">
        <a:xfrm flipV="1">
          <a:off x="22318980" y="1120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20</xdr:row>
      <xdr:rowOff>1524000</xdr:rowOff>
    </xdr:from>
    <xdr:to>
      <xdr:col>46</xdr:col>
      <xdr:colOff>0</xdr:colOff>
      <xdr:row>20</xdr:row>
      <xdr:rowOff>1857375</xdr:rowOff>
    </xdr:to>
    <xdr:sp macro="" textlink="">
      <xdr:nvSpPr>
        <xdr:cNvPr id="13337" name="Line 65"/>
        <xdr:cNvSpPr>
          <a:spLocks noChangeShapeType="1"/>
        </xdr:cNvSpPr>
      </xdr:nvSpPr>
      <xdr:spPr bwMode="auto">
        <a:xfrm flipV="1">
          <a:off x="23050500" y="1120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38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20</xdr:row>
      <xdr:rowOff>1533525</xdr:rowOff>
    </xdr:from>
    <xdr:to>
      <xdr:col>50</xdr:col>
      <xdr:colOff>0</xdr:colOff>
      <xdr:row>21</xdr:row>
      <xdr:rowOff>0</xdr:rowOff>
    </xdr:to>
    <xdr:sp macro="" textlink="">
      <xdr:nvSpPr>
        <xdr:cNvPr id="13339" name="Line 68"/>
        <xdr:cNvSpPr>
          <a:spLocks noChangeShapeType="1"/>
        </xdr:cNvSpPr>
      </xdr:nvSpPr>
      <xdr:spPr bwMode="auto">
        <a:xfrm flipV="1">
          <a:off x="24582120" y="112033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40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41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42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43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44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45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46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47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48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49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50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20</xdr:row>
      <xdr:rowOff>1552575</xdr:rowOff>
    </xdr:from>
    <xdr:to>
      <xdr:col>44</xdr:col>
      <xdr:colOff>38100</xdr:colOff>
      <xdr:row>20</xdr:row>
      <xdr:rowOff>1695450</xdr:rowOff>
    </xdr:to>
    <xdr:sp macro="" textlink="">
      <xdr:nvSpPr>
        <xdr:cNvPr id="13351" name="Text Box 19"/>
        <xdr:cNvSpPr txBox="1">
          <a:spLocks noChangeArrowheads="1"/>
        </xdr:cNvSpPr>
      </xdr:nvSpPr>
      <xdr:spPr bwMode="auto">
        <a:xfrm>
          <a:off x="21962745" y="111994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20</xdr:row>
      <xdr:rowOff>1552575</xdr:rowOff>
    </xdr:from>
    <xdr:to>
      <xdr:col>44</xdr:col>
      <xdr:colOff>304800</xdr:colOff>
      <xdr:row>20</xdr:row>
      <xdr:rowOff>1695450</xdr:rowOff>
    </xdr:to>
    <xdr:sp macro="" textlink="">
      <xdr:nvSpPr>
        <xdr:cNvPr id="13352" name="Text Box 20"/>
        <xdr:cNvSpPr txBox="1">
          <a:spLocks noChangeArrowheads="1"/>
        </xdr:cNvSpPr>
      </xdr:nvSpPr>
      <xdr:spPr bwMode="auto">
        <a:xfrm>
          <a:off x="2234755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20</xdr:row>
      <xdr:rowOff>1552575</xdr:rowOff>
    </xdr:from>
    <xdr:to>
      <xdr:col>46</xdr:col>
      <xdr:colOff>19050</xdr:colOff>
      <xdr:row>20</xdr:row>
      <xdr:rowOff>1695450</xdr:rowOff>
    </xdr:to>
    <xdr:sp macro="" textlink="">
      <xdr:nvSpPr>
        <xdr:cNvPr id="13353" name="Text Box 21"/>
        <xdr:cNvSpPr txBox="1">
          <a:spLocks noChangeArrowheads="1"/>
        </xdr:cNvSpPr>
      </xdr:nvSpPr>
      <xdr:spPr bwMode="auto">
        <a:xfrm>
          <a:off x="22694265" y="111994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20</xdr:row>
      <xdr:rowOff>1552575</xdr:rowOff>
    </xdr:from>
    <xdr:to>
      <xdr:col>46</xdr:col>
      <xdr:colOff>304800</xdr:colOff>
      <xdr:row>20</xdr:row>
      <xdr:rowOff>1695450</xdr:rowOff>
    </xdr:to>
    <xdr:sp macro="" textlink="">
      <xdr:nvSpPr>
        <xdr:cNvPr id="13354" name="Text Box 22"/>
        <xdr:cNvSpPr txBox="1">
          <a:spLocks noChangeArrowheads="1"/>
        </xdr:cNvSpPr>
      </xdr:nvSpPr>
      <xdr:spPr bwMode="auto">
        <a:xfrm>
          <a:off x="2307907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20</xdr:row>
      <xdr:rowOff>1552575</xdr:rowOff>
    </xdr:from>
    <xdr:to>
      <xdr:col>48</xdr:col>
      <xdr:colOff>19050</xdr:colOff>
      <xdr:row>20</xdr:row>
      <xdr:rowOff>1695450</xdr:rowOff>
    </xdr:to>
    <xdr:sp macro="" textlink="">
      <xdr:nvSpPr>
        <xdr:cNvPr id="13355" name="Text Box 23"/>
        <xdr:cNvSpPr txBox="1">
          <a:spLocks noChangeArrowheads="1"/>
        </xdr:cNvSpPr>
      </xdr:nvSpPr>
      <xdr:spPr bwMode="auto">
        <a:xfrm>
          <a:off x="23425785" y="111994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20</xdr:row>
      <xdr:rowOff>1552575</xdr:rowOff>
    </xdr:from>
    <xdr:to>
      <xdr:col>48</xdr:col>
      <xdr:colOff>304800</xdr:colOff>
      <xdr:row>20</xdr:row>
      <xdr:rowOff>1695450</xdr:rowOff>
    </xdr:to>
    <xdr:sp macro="" textlink="">
      <xdr:nvSpPr>
        <xdr:cNvPr id="13356" name="Text Box 24"/>
        <xdr:cNvSpPr txBox="1">
          <a:spLocks noChangeArrowheads="1"/>
        </xdr:cNvSpPr>
      </xdr:nvSpPr>
      <xdr:spPr bwMode="auto">
        <a:xfrm>
          <a:off x="2381059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20</xdr:row>
      <xdr:rowOff>1552575</xdr:rowOff>
    </xdr:from>
    <xdr:to>
      <xdr:col>49</xdr:col>
      <xdr:colOff>333375</xdr:colOff>
      <xdr:row>20</xdr:row>
      <xdr:rowOff>1695450</xdr:rowOff>
    </xdr:to>
    <xdr:sp macro="" textlink="">
      <xdr:nvSpPr>
        <xdr:cNvPr id="13357" name="Text Box 27"/>
        <xdr:cNvSpPr txBox="1">
          <a:spLocks noChangeArrowheads="1"/>
        </xdr:cNvSpPr>
      </xdr:nvSpPr>
      <xdr:spPr bwMode="auto">
        <a:xfrm>
          <a:off x="24157305" y="111994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20</xdr:row>
      <xdr:rowOff>1552575</xdr:rowOff>
    </xdr:from>
    <xdr:to>
      <xdr:col>51</xdr:col>
      <xdr:colOff>333375</xdr:colOff>
      <xdr:row>20</xdr:row>
      <xdr:rowOff>1695450</xdr:rowOff>
    </xdr:to>
    <xdr:sp macro="" textlink="">
      <xdr:nvSpPr>
        <xdr:cNvPr id="13358" name="Text Box 29"/>
        <xdr:cNvSpPr txBox="1">
          <a:spLocks noChangeArrowheads="1"/>
        </xdr:cNvSpPr>
      </xdr:nvSpPr>
      <xdr:spPr bwMode="auto">
        <a:xfrm>
          <a:off x="24957405" y="111994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20</xdr:row>
      <xdr:rowOff>1552575</xdr:rowOff>
    </xdr:from>
    <xdr:to>
      <xdr:col>52</xdr:col>
      <xdr:colOff>342900</xdr:colOff>
      <xdr:row>20</xdr:row>
      <xdr:rowOff>1695450</xdr:rowOff>
    </xdr:to>
    <xdr:sp macro="" textlink="">
      <xdr:nvSpPr>
        <xdr:cNvPr id="13359" name="Text Box 30"/>
        <xdr:cNvSpPr txBox="1">
          <a:spLocks noChangeArrowheads="1"/>
        </xdr:cNvSpPr>
      </xdr:nvSpPr>
      <xdr:spPr bwMode="auto">
        <a:xfrm>
          <a:off x="2538031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20</xdr:row>
      <xdr:rowOff>1543050</xdr:rowOff>
    </xdr:from>
    <xdr:to>
      <xdr:col>54</xdr:col>
      <xdr:colOff>0</xdr:colOff>
      <xdr:row>20</xdr:row>
      <xdr:rowOff>1685925</xdr:rowOff>
    </xdr:to>
    <xdr:sp macro="" textlink="">
      <xdr:nvSpPr>
        <xdr:cNvPr id="13360" name="Text Box 33"/>
        <xdr:cNvSpPr txBox="1">
          <a:spLocks noChangeArrowheads="1"/>
        </xdr:cNvSpPr>
      </xdr:nvSpPr>
      <xdr:spPr bwMode="auto">
        <a:xfrm>
          <a:off x="25727025" y="1119759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20</xdr:row>
      <xdr:rowOff>1552575</xdr:rowOff>
    </xdr:from>
    <xdr:to>
      <xdr:col>44</xdr:col>
      <xdr:colOff>304800</xdr:colOff>
      <xdr:row>20</xdr:row>
      <xdr:rowOff>1695450</xdr:rowOff>
    </xdr:to>
    <xdr:sp macro="" textlink="">
      <xdr:nvSpPr>
        <xdr:cNvPr id="13361" name="Text Box 35"/>
        <xdr:cNvSpPr txBox="1">
          <a:spLocks noChangeArrowheads="1"/>
        </xdr:cNvSpPr>
      </xdr:nvSpPr>
      <xdr:spPr bwMode="auto">
        <a:xfrm>
          <a:off x="2234755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20</xdr:row>
      <xdr:rowOff>1552575</xdr:rowOff>
    </xdr:from>
    <xdr:to>
      <xdr:col>46</xdr:col>
      <xdr:colOff>19050</xdr:colOff>
      <xdr:row>20</xdr:row>
      <xdr:rowOff>1695450</xdr:rowOff>
    </xdr:to>
    <xdr:sp macro="" textlink="">
      <xdr:nvSpPr>
        <xdr:cNvPr id="13362" name="Text Box 36"/>
        <xdr:cNvSpPr txBox="1">
          <a:spLocks noChangeArrowheads="1"/>
        </xdr:cNvSpPr>
      </xdr:nvSpPr>
      <xdr:spPr bwMode="auto">
        <a:xfrm>
          <a:off x="22694265" y="111994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20</xdr:row>
      <xdr:rowOff>1552575</xdr:rowOff>
    </xdr:from>
    <xdr:to>
      <xdr:col>47</xdr:col>
      <xdr:colOff>0</xdr:colOff>
      <xdr:row>20</xdr:row>
      <xdr:rowOff>1695450</xdr:rowOff>
    </xdr:to>
    <xdr:sp macro="" textlink="">
      <xdr:nvSpPr>
        <xdr:cNvPr id="13363" name="Text Box 37"/>
        <xdr:cNvSpPr txBox="1">
          <a:spLocks noChangeArrowheads="1"/>
        </xdr:cNvSpPr>
      </xdr:nvSpPr>
      <xdr:spPr bwMode="auto">
        <a:xfrm>
          <a:off x="23088600" y="111994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20</xdr:row>
      <xdr:rowOff>1552575</xdr:rowOff>
    </xdr:from>
    <xdr:to>
      <xdr:col>48</xdr:col>
      <xdr:colOff>38100</xdr:colOff>
      <xdr:row>20</xdr:row>
      <xdr:rowOff>1695450</xdr:rowOff>
    </xdr:to>
    <xdr:sp macro="" textlink="">
      <xdr:nvSpPr>
        <xdr:cNvPr id="13364" name="Text Box 38"/>
        <xdr:cNvSpPr txBox="1">
          <a:spLocks noChangeArrowheads="1"/>
        </xdr:cNvSpPr>
      </xdr:nvSpPr>
      <xdr:spPr bwMode="auto">
        <a:xfrm>
          <a:off x="23425785" y="111994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20</xdr:row>
      <xdr:rowOff>1552575</xdr:rowOff>
    </xdr:from>
    <xdr:to>
      <xdr:col>48</xdr:col>
      <xdr:colOff>333375</xdr:colOff>
      <xdr:row>20</xdr:row>
      <xdr:rowOff>1695450</xdr:rowOff>
    </xdr:to>
    <xdr:sp macro="" textlink="">
      <xdr:nvSpPr>
        <xdr:cNvPr id="13365" name="Text Box 39"/>
        <xdr:cNvSpPr txBox="1">
          <a:spLocks noChangeArrowheads="1"/>
        </xdr:cNvSpPr>
      </xdr:nvSpPr>
      <xdr:spPr bwMode="auto">
        <a:xfrm>
          <a:off x="23839170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20</xdr:row>
      <xdr:rowOff>1552575</xdr:rowOff>
    </xdr:from>
    <xdr:to>
      <xdr:col>49</xdr:col>
      <xdr:colOff>333375</xdr:colOff>
      <xdr:row>20</xdr:row>
      <xdr:rowOff>1695450</xdr:rowOff>
    </xdr:to>
    <xdr:sp macro="" textlink="">
      <xdr:nvSpPr>
        <xdr:cNvPr id="13366" name="Text Box 40"/>
        <xdr:cNvSpPr txBox="1">
          <a:spLocks noChangeArrowheads="1"/>
        </xdr:cNvSpPr>
      </xdr:nvSpPr>
      <xdr:spPr bwMode="auto">
        <a:xfrm>
          <a:off x="24157305" y="111994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20</xdr:row>
      <xdr:rowOff>1552575</xdr:rowOff>
    </xdr:from>
    <xdr:to>
      <xdr:col>45</xdr:col>
      <xdr:colOff>0</xdr:colOff>
      <xdr:row>20</xdr:row>
      <xdr:rowOff>1695450</xdr:rowOff>
    </xdr:to>
    <xdr:sp macro="" textlink="">
      <xdr:nvSpPr>
        <xdr:cNvPr id="13367" name="Text Box 42"/>
        <xdr:cNvSpPr txBox="1">
          <a:spLocks noChangeArrowheads="1"/>
        </xdr:cNvSpPr>
      </xdr:nvSpPr>
      <xdr:spPr bwMode="auto">
        <a:xfrm>
          <a:off x="22357080" y="111994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20</xdr:row>
      <xdr:rowOff>1552575</xdr:rowOff>
    </xdr:from>
    <xdr:to>
      <xdr:col>46</xdr:col>
      <xdr:colOff>28575</xdr:colOff>
      <xdr:row>20</xdr:row>
      <xdr:rowOff>1695450</xdr:rowOff>
    </xdr:to>
    <xdr:sp macro="" textlink="">
      <xdr:nvSpPr>
        <xdr:cNvPr id="13368" name="Text Box 43"/>
        <xdr:cNvSpPr txBox="1">
          <a:spLocks noChangeArrowheads="1"/>
        </xdr:cNvSpPr>
      </xdr:nvSpPr>
      <xdr:spPr bwMode="auto">
        <a:xfrm>
          <a:off x="22694265" y="111994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20</xdr:row>
      <xdr:rowOff>1552575</xdr:rowOff>
    </xdr:from>
    <xdr:to>
      <xdr:col>52</xdr:col>
      <xdr:colOff>57150</xdr:colOff>
      <xdr:row>20</xdr:row>
      <xdr:rowOff>1695450</xdr:rowOff>
    </xdr:to>
    <xdr:sp macro="" textlink="">
      <xdr:nvSpPr>
        <xdr:cNvPr id="13369" name="Text Box 61"/>
        <xdr:cNvSpPr txBox="1">
          <a:spLocks noChangeArrowheads="1"/>
        </xdr:cNvSpPr>
      </xdr:nvSpPr>
      <xdr:spPr bwMode="auto">
        <a:xfrm>
          <a:off x="24957405" y="1119949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20</xdr:row>
      <xdr:rowOff>1552575</xdr:rowOff>
    </xdr:from>
    <xdr:to>
      <xdr:col>49</xdr:col>
      <xdr:colOff>361950</xdr:colOff>
      <xdr:row>20</xdr:row>
      <xdr:rowOff>1695450</xdr:rowOff>
    </xdr:to>
    <xdr:sp macro="" textlink="">
      <xdr:nvSpPr>
        <xdr:cNvPr id="13370" name="Text Box 62"/>
        <xdr:cNvSpPr txBox="1">
          <a:spLocks noChangeArrowheads="1"/>
        </xdr:cNvSpPr>
      </xdr:nvSpPr>
      <xdr:spPr bwMode="auto">
        <a:xfrm>
          <a:off x="24185880" y="111994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20</xdr:row>
      <xdr:rowOff>1552575</xdr:rowOff>
    </xdr:from>
    <xdr:to>
      <xdr:col>50</xdr:col>
      <xdr:colOff>342900</xdr:colOff>
      <xdr:row>20</xdr:row>
      <xdr:rowOff>1695450</xdr:rowOff>
    </xdr:to>
    <xdr:sp macro="" textlink="">
      <xdr:nvSpPr>
        <xdr:cNvPr id="13371" name="Text Box 63"/>
        <xdr:cNvSpPr txBox="1">
          <a:spLocks noChangeArrowheads="1"/>
        </xdr:cNvSpPr>
      </xdr:nvSpPr>
      <xdr:spPr bwMode="auto">
        <a:xfrm>
          <a:off x="2464879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20</xdr:row>
      <xdr:rowOff>1524000</xdr:rowOff>
    </xdr:from>
    <xdr:to>
      <xdr:col>44</xdr:col>
      <xdr:colOff>0</xdr:colOff>
      <xdr:row>20</xdr:row>
      <xdr:rowOff>1857375</xdr:rowOff>
    </xdr:to>
    <xdr:sp macro="" textlink="">
      <xdr:nvSpPr>
        <xdr:cNvPr id="13372" name="Line 64"/>
        <xdr:cNvSpPr>
          <a:spLocks noChangeShapeType="1"/>
        </xdr:cNvSpPr>
      </xdr:nvSpPr>
      <xdr:spPr bwMode="auto">
        <a:xfrm flipV="1">
          <a:off x="22318980" y="1120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20</xdr:row>
      <xdr:rowOff>1524000</xdr:rowOff>
    </xdr:from>
    <xdr:to>
      <xdr:col>46</xdr:col>
      <xdr:colOff>0</xdr:colOff>
      <xdr:row>20</xdr:row>
      <xdr:rowOff>1857375</xdr:rowOff>
    </xdr:to>
    <xdr:sp macro="" textlink="">
      <xdr:nvSpPr>
        <xdr:cNvPr id="13373" name="Line 65"/>
        <xdr:cNvSpPr>
          <a:spLocks noChangeShapeType="1"/>
        </xdr:cNvSpPr>
      </xdr:nvSpPr>
      <xdr:spPr bwMode="auto">
        <a:xfrm flipV="1">
          <a:off x="23050500" y="1120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74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20</xdr:row>
      <xdr:rowOff>1533525</xdr:rowOff>
    </xdr:from>
    <xdr:to>
      <xdr:col>50</xdr:col>
      <xdr:colOff>0</xdr:colOff>
      <xdr:row>21</xdr:row>
      <xdr:rowOff>0</xdr:rowOff>
    </xdr:to>
    <xdr:sp macro="" textlink="">
      <xdr:nvSpPr>
        <xdr:cNvPr id="13375" name="Line 68"/>
        <xdr:cNvSpPr>
          <a:spLocks noChangeShapeType="1"/>
        </xdr:cNvSpPr>
      </xdr:nvSpPr>
      <xdr:spPr bwMode="auto">
        <a:xfrm flipV="1">
          <a:off x="24582120" y="112033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376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77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378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79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380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81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382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83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384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85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386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87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388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89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390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91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392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93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394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95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396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397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398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20</xdr:row>
      <xdr:rowOff>1552575</xdr:rowOff>
    </xdr:from>
    <xdr:to>
      <xdr:col>44</xdr:col>
      <xdr:colOff>38100</xdr:colOff>
      <xdr:row>20</xdr:row>
      <xdr:rowOff>1695450</xdr:rowOff>
    </xdr:to>
    <xdr:sp macro="" textlink="">
      <xdr:nvSpPr>
        <xdr:cNvPr id="13399" name="Text Box 19"/>
        <xdr:cNvSpPr txBox="1">
          <a:spLocks noChangeArrowheads="1"/>
        </xdr:cNvSpPr>
      </xdr:nvSpPr>
      <xdr:spPr bwMode="auto">
        <a:xfrm>
          <a:off x="21962745" y="111994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20</xdr:row>
      <xdr:rowOff>1552575</xdr:rowOff>
    </xdr:from>
    <xdr:to>
      <xdr:col>44</xdr:col>
      <xdr:colOff>304800</xdr:colOff>
      <xdr:row>20</xdr:row>
      <xdr:rowOff>1695450</xdr:rowOff>
    </xdr:to>
    <xdr:sp macro="" textlink="">
      <xdr:nvSpPr>
        <xdr:cNvPr id="13400" name="Text Box 20"/>
        <xdr:cNvSpPr txBox="1">
          <a:spLocks noChangeArrowheads="1"/>
        </xdr:cNvSpPr>
      </xdr:nvSpPr>
      <xdr:spPr bwMode="auto">
        <a:xfrm>
          <a:off x="2234755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20</xdr:row>
      <xdr:rowOff>1552575</xdr:rowOff>
    </xdr:from>
    <xdr:to>
      <xdr:col>46</xdr:col>
      <xdr:colOff>19050</xdr:colOff>
      <xdr:row>20</xdr:row>
      <xdr:rowOff>1695450</xdr:rowOff>
    </xdr:to>
    <xdr:sp macro="" textlink="">
      <xdr:nvSpPr>
        <xdr:cNvPr id="13401" name="Text Box 21"/>
        <xdr:cNvSpPr txBox="1">
          <a:spLocks noChangeArrowheads="1"/>
        </xdr:cNvSpPr>
      </xdr:nvSpPr>
      <xdr:spPr bwMode="auto">
        <a:xfrm>
          <a:off x="22694265" y="111994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20</xdr:row>
      <xdr:rowOff>1552575</xdr:rowOff>
    </xdr:from>
    <xdr:to>
      <xdr:col>46</xdr:col>
      <xdr:colOff>304800</xdr:colOff>
      <xdr:row>20</xdr:row>
      <xdr:rowOff>1695450</xdr:rowOff>
    </xdr:to>
    <xdr:sp macro="" textlink="">
      <xdr:nvSpPr>
        <xdr:cNvPr id="13402" name="Text Box 22"/>
        <xdr:cNvSpPr txBox="1">
          <a:spLocks noChangeArrowheads="1"/>
        </xdr:cNvSpPr>
      </xdr:nvSpPr>
      <xdr:spPr bwMode="auto">
        <a:xfrm>
          <a:off x="2307907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20</xdr:row>
      <xdr:rowOff>1552575</xdr:rowOff>
    </xdr:from>
    <xdr:to>
      <xdr:col>48</xdr:col>
      <xdr:colOff>19050</xdr:colOff>
      <xdr:row>20</xdr:row>
      <xdr:rowOff>1695450</xdr:rowOff>
    </xdr:to>
    <xdr:sp macro="" textlink="">
      <xdr:nvSpPr>
        <xdr:cNvPr id="13403" name="Text Box 23"/>
        <xdr:cNvSpPr txBox="1">
          <a:spLocks noChangeArrowheads="1"/>
        </xdr:cNvSpPr>
      </xdr:nvSpPr>
      <xdr:spPr bwMode="auto">
        <a:xfrm>
          <a:off x="23425785" y="111994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20</xdr:row>
      <xdr:rowOff>1552575</xdr:rowOff>
    </xdr:from>
    <xdr:to>
      <xdr:col>48</xdr:col>
      <xdr:colOff>304800</xdr:colOff>
      <xdr:row>20</xdr:row>
      <xdr:rowOff>1695450</xdr:rowOff>
    </xdr:to>
    <xdr:sp macro="" textlink="">
      <xdr:nvSpPr>
        <xdr:cNvPr id="13404" name="Text Box 24"/>
        <xdr:cNvSpPr txBox="1">
          <a:spLocks noChangeArrowheads="1"/>
        </xdr:cNvSpPr>
      </xdr:nvSpPr>
      <xdr:spPr bwMode="auto">
        <a:xfrm>
          <a:off x="2381059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20</xdr:row>
      <xdr:rowOff>1552575</xdr:rowOff>
    </xdr:from>
    <xdr:to>
      <xdr:col>49</xdr:col>
      <xdr:colOff>333375</xdr:colOff>
      <xdr:row>20</xdr:row>
      <xdr:rowOff>1695450</xdr:rowOff>
    </xdr:to>
    <xdr:sp macro="" textlink="">
      <xdr:nvSpPr>
        <xdr:cNvPr id="13405" name="Text Box 27"/>
        <xdr:cNvSpPr txBox="1">
          <a:spLocks noChangeArrowheads="1"/>
        </xdr:cNvSpPr>
      </xdr:nvSpPr>
      <xdr:spPr bwMode="auto">
        <a:xfrm>
          <a:off x="24157305" y="111994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20</xdr:row>
      <xdr:rowOff>1552575</xdr:rowOff>
    </xdr:from>
    <xdr:to>
      <xdr:col>51</xdr:col>
      <xdr:colOff>333375</xdr:colOff>
      <xdr:row>20</xdr:row>
      <xdr:rowOff>1695450</xdr:rowOff>
    </xdr:to>
    <xdr:sp macro="" textlink="">
      <xdr:nvSpPr>
        <xdr:cNvPr id="13406" name="Text Box 29"/>
        <xdr:cNvSpPr txBox="1">
          <a:spLocks noChangeArrowheads="1"/>
        </xdr:cNvSpPr>
      </xdr:nvSpPr>
      <xdr:spPr bwMode="auto">
        <a:xfrm>
          <a:off x="24957405" y="111994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20</xdr:row>
      <xdr:rowOff>1552575</xdr:rowOff>
    </xdr:from>
    <xdr:to>
      <xdr:col>52</xdr:col>
      <xdr:colOff>342900</xdr:colOff>
      <xdr:row>20</xdr:row>
      <xdr:rowOff>1695450</xdr:rowOff>
    </xdr:to>
    <xdr:sp macro="" textlink="">
      <xdr:nvSpPr>
        <xdr:cNvPr id="13407" name="Text Box 30"/>
        <xdr:cNvSpPr txBox="1">
          <a:spLocks noChangeArrowheads="1"/>
        </xdr:cNvSpPr>
      </xdr:nvSpPr>
      <xdr:spPr bwMode="auto">
        <a:xfrm>
          <a:off x="2538031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20</xdr:row>
      <xdr:rowOff>1543050</xdr:rowOff>
    </xdr:from>
    <xdr:to>
      <xdr:col>54</xdr:col>
      <xdr:colOff>0</xdr:colOff>
      <xdr:row>20</xdr:row>
      <xdr:rowOff>1685925</xdr:rowOff>
    </xdr:to>
    <xdr:sp macro="" textlink="">
      <xdr:nvSpPr>
        <xdr:cNvPr id="13408" name="Text Box 33"/>
        <xdr:cNvSpPr txBox="1">
          <a:spLocks noChangeArrowheads="1"/>
        </xdr:cNvSpPr>
      </xdr:nvSpPr>
      <xdr:spPr bwMode="auto">
        <a:xfrm>
          <a:off x="25727025" y="1119759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20</xdr:row>
      <xdr:rowOff>1552575</xdr:rowOff>
    </xdr:from>
    <xdr:to>
      <xdr:col>44</xdr:col>
      <xdr:colOff>304800</xdr:colOff>
      <xdr:row>20</xdr:row>
      <xdr:rowOff>1695450</xdr:rowOff>
    </xdr:to>
    <xdr:sp macro="" textlink="">
      <xdr:nvSpPr>
        <xdr:cNvPr id="13409" name="Text Box 35"/>
        <xdr:cNvSpPr txBox="1">
          <a:spLocks noChangeArrowheads="1"/>
        </xdr:cNvSpPr>
      </xdr:nvSpPr>
      <xdr:spPr bwMode="auto">
        <a:xfrm>
          <a:off x="2234755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20</xdr:row>
      <xdr:rowOff>1552575</xdr:rowOff>
    </xdr:from>
    <xdr:to>
      <xdr:col>46</xdr:col>
      <xdr:colOff>19050</xdr:colOff>
      <xdr:row>20</xdr:row>
      <xdr:rowOff>1695450</xdr:rowOff>
    </xdr:to>
    <xdr:sp macro="" textlink="">
      <xdr:nvSpPr>
        <xdr:cNvPr id="13410" name="Text Box 36"/>
        <xdr:cNvSpPr txBox="1">
          <a:spLocks noChangeArrowheads="1"/>
        </xdr:cNvSpPr>
      </xdr:nvSpPr>
      <xdr:spPr bwMode="auto">
        <a:xfrm>
          <a:off x="22694265" y="111994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20</xdr:row>
      <xdr:rowOff>1552575</xdr:rowOff>
    </xdr:from>
    <xdr:to>
      <xdr:col>47</xdr:col>
      <xdr:colOff>0</xdr:colOff>
      <xdr:row>20</xdr:row>
      <xdr:rowOff>1695450</xdr:rowOff>
    </xdr:to>
    <xdr:sp macro="" textlink="">
      <xdr:nvSpPr>
        <xdr:cNvPr id="13411" name="Text Box 37"/>
        <xdr:cNvSpPr txBox="1">
          <a:spLocks noChangeArrowheads="1"/>
        </xdr:cNvSpPr>
      </xdr:nvSpPr>
      <xdr:spPr bwMode="auto">
        <a:xfrm>
          <a:off x="23088600" y="111994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20</xdr:row>
      <xdr:rowOff>1552575</xdr:rowOff>
    </xdr:from>
    <xdr:to>
      <xdr:col>48</xdr:col>
      <xdr:colOff>38100</xdr:colOff>
      <xdr:row>20</xdr:row>
      <xdr:rowOff>1695450</xdr:rowOff>
    </xdr:to>
    <xdr:sp macro="" textlink="">
      <xdr:nvSpPr>
        <xdr:cNvPr id="13412" name="Text Box 38"/>
        <xdr:cNvSpPr txBox="1">
          <a:spLocks noChangeArrowheads="1"/>
        </xdr:cNvSpPr>
      </xdr:nvSpPr>
      <xdr:spPr bwMode="auto">
        <a:xfrm>
          <a:off x="23425785" y="111994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20</xdr:row>
      <xdr:rowOff>1552575</xdr:rowOff>
    </xdr:from>
    <xdr:to>
      <xdr:col>48</xdr:col>
      <xdr:colOff>333375</xdr:colOff>
      <xdr:row>20</xdr:row>
      <xdr:rowOff>1695450</xdr:rowOff>
    </xdr:to>
    <xdr:sp macro="" textlink="">
      <xdr:nvSpPr>
        <xdr:cNvPr id="13413" name="Text Box 39"/>
        <xdr:cNvSpPr txBox="1">
          <a:spLocks noChangeArrowheads="1"/>
        </xdr:cNvSpPr>
      </xdr:nvSpPr>
      <xdr:spPr bwMode="auto">
        <a:xfrm>
          <a:off x="23839170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20</xdr:row>
      <xdr:rowOff>1552575</xdr:rowOff>
    </xdr:from>
    <xdr:to>
      <xdr:col>49</xdr:col>
      <xdr:colOff>333375</xdr:colOff>
      <xdr:row>20</xdr:row>
      <xdr:rowOff>1695450</xdr:rowOff>
    </xdr:to>
    <xdr:sp macro="" textlink="">
      <xdr:nvSpPr>
        <xdr:cNvPr id="13414" name="Text Box 40"/>
        <xdr:cNvSpPr txBox="1">
          <a:spLocks noChangeArrowheads="1"/>
        </xdr:cNvSpPr>
      </xdr:nvSpPr>
      <xdr:spPr bwMode="auto">
        <a:xfrm>
          <a:off x="24157305" y="111994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20</xdr:row>
      <xdr:rowOff>1552575</xdr:rowOff>
    </xdr:from>
    <xdr:to>
      <xdr:col>45</xdr:col>
      <xdr:colOff>0</xdr:colOff>
      <xdr:row>20</xdr:row>
      <xdr:rowOff>1695450</xdr:rowOff>
    </xdr:to>
    <xdr:sp macro="" textlink="">
      <xdr:nvSpPr>
        <xdr:cNvPr id="13415" name="Text Box 42"/>
        <xdr:cNvSpPr txBox="1">
          <a:spLocks noChangeArrowheads="1"/>
        </xdr:cNvSpPr>
      </xdr:nvSpPr>
      <xdr:spPr bwMode="auto">
        <a:xfrm>
          <a:off x="22357080" y="111994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20</xdr:row>
      <xdr:rowOff>1552575</xdr:rowOff>
    </xdr:from>
    <xdr:to>
      <xdr:col>46</xdr:col>
      <xdr:colOff>28575</xdr:colOff>
      <xdr:row>20</xdr:row>
      <xdr:rowOff>1695450</xdr:rowOff>
    </xdr:to>
    <xdr:sp macro="" textlink="">
      <xdr:nvSpPr>
        <xdr:cNvPr id="13416" name="Text Box 43"/>
        <xdr:cNvSpPr txBox="1">
          <a:spLocks noChangeArrowheads="1"/>
        </xdr:cNvSpPr>
      </xdr:nvSpPr>
      <xdr:spPr bwMode="auto">
        <a:xfrm>
          <a:off x="22694265" y="111994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20</xdr:row>
      <xdr:rowOff>1552575</xdr:rowOff>
    </xdr:from>
    <xdr:to>
      <xdr:col>52</xdr:col>
      <xdr:colOff>57150</xdr:colOff>
      <xdr:row>20</xdr:row>
      <xdr:rowOff>1695450</xdr:rowOff>
    </xdr:to>
    <xdr:sp macro="" textlink="">
      <xdr:nvSpPr>
        <xdr:cNvPr id="13417" name="Text Box 61"/>
        <xdr:cNvSpPr txBox="1">
          <a:spLocks noChangeArrowheads="1"/>
        </xdr:cNvSpPr>
      </xdr:nvSpPr>
      <xdr:spPr bwMode="auto">
        <a:xfrm>
          <a:off x="24957405" y="1119949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20</xdr:row>
      <xdr:rowOff>1552575</xdr:rowOff>
    </xdr:from>
    <xdr:to>
      <xdr:col>49</xdr:col>
      <xdr:colOff>361950</xdr:colOff>
      <xdr:row>20</xdr:row>
      <xdr:rowOff>1695450</xdr:rowOff>
    </xdr:to>
    <xdr:sp macro="" textlink="">
      <xdr:nvSpPr>
        <xdr:cNvPr id="13418" name="Text Box 62"/>
        <xdr:cNvSpPr txBox="1">
          <a:spLocks noChangeArrowheads="1"/>
        </xdr:cNvSpPr>
      </xdr:nvSpPr>
      <xdr:spPr bwMode="auto">
        <a:xfrm>
          <a:off x="24185880" y="111994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20</xdr:row>
      <xdr:rowOff>1552575</xdr:rowOff>
    </xdr:from>
    <xdr:to>
      <xdr:col>50</xdr:col>
      <xdr:colOff>342900</xdr:colOff>
      <xdr:row>20</xdr:row>
      <xdr:rowOff>1695450</xdr:rowOff>
    </xdr:to>
    <xdr:sp macro="" textlink="">
      <xdr:nvSpPr>
        <xdr:cNvPr id="13419" name="Text Box 63"/>
        <xdr:cNvSpPr txBox="1">
          <a:spLocks noChangeArrowheads="1"/>
        </xdr:cNvSpPr>
      </xdr:nvSpPr>
      <xdr:spPr bwMode="auto">
        <a:xfrm>
          <a:off x="24648795" y="111994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20</xdr:row>
      <xdr:rowOff>1524000</xdr:rowOff>
    </xdr:from>
    <xdr:to>
      <xdr:col>44</xdr:col>
      <xdr:colOff>0</xdr:colOff>
      <xdr:row>20</xdr:row>
      <xdr:rowOff>1857375</xdr:rowOff>
    </xdr:to>
    <xdr:sp macro="" textlink="">
      <xdr:nvSpPr>
        <xdr:cNvPr id="13420" name="Line 64"/>
        <xdr:cNvSpPr>
          <a:spLocks noChangeShapeType="1"/>
        </xdr:cNvSpPr>
      </xdr:nvSpPr>
      <xdr:spPr bwMode="auto">
        <a:xfrm flipV="1">
          <a:off x="22318980" y="1120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20</xdr:row>
      <xdr:rowOff>1524000</xdr:rowOff>
    </xdr:from>
    <xdr:to>
      <xdr:col>46</xdr:col>
      <xdr:colOff>0</xdr:colOff>
      <xdr:row>20</xdr:row>
      <xdr:rowOff>1857375</xdr:rowOff>
    </xdr:to>
    <xdr:sp macro="" textlink="">
      <xdr:nvSpPr>
        <xdr:cNvPr id="13421" name="Line 65"/>
        <xdr:cNvSpPr>
          <a:spLocks noChangeShapeType="1"/>
        </xdr:cNvSpPr>
      </xdr:nvSpPr>
      <xdr:spPr bwMode="auto">
        <a:xfrm flipV="1">
          <a:off x="23050500" y="11201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422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20</xdr:row>
      <xdr:rowOff>1533525</xdr:rowOff>
    </xdr:from>
    <xdr:to>
      <xdr:col>50</xdr:col>
      <xdr:colOff>0</xdr:colOff>
      <xdr:row>21</xdr:row>
      <xdr:rowOff>0</xdr:rowOff>
    </xdr:to>
    <xdr:sp macro="" textlink="">
      <xdr:nvSpPr>
        <xdr:cNvPr id="13423" name="Line 68"/>
        <xdr:cNvSpPr>
          <a:spLocks noChangeShapeType="1"/>
        </xdr:cNvSpPr>
      </xdr:nvSpPr>
      <xdr:spPr bwMode="auto">
        <a:xfrm flipV="1">
          <a:off x="24582120" y="112033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424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425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426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427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428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429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430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431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432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433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434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435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436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437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438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439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440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441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442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443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444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20</xdr:row>
      <xdr:rowOff>1543050</xdr:rowOff>
    </xdr:from>
    <xdr:to>
      <xdr:col>48</xdr:col>
      <xdr:colOff>0</xdr:colOff>
      <xdr:row>21</xdr:row>
      <xdr:rowOff>9525</xdr:rowOff>
    </xdr:to>
    <xdr:sp macro="" textlink="">
      <xdr:nvSpPr>
        <xdr:cNvPr id="13445" name="Line 67"/>
        <xdr:cNvSpPr>
          <a:spLocks noChangeShapeType="1"/>
        </xdr:cNvSpPr>
      </xdr:nvSpPr>
      <xdr:spPr bwMode="auto">
        <a:xfrm flipV="1">
          <a:off x="23782020" y="111975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20</xdr:row>
      <xdr:rowOff>1562100</xdr:rowOff>
    </xdr:from>
    <xdr:to>
      <xdr:col>52</xdr:col>
      <xdr:colOff>0</xdr:colOff>
      <xdr:row>21</xdr:row>
      <xdr:rowOff>28575</xdr:rowOff>
    </xdr:to>
    <xdr:sp macro="" textlink="">
      <xdr:nvSpPr>
        <xdr:cNvPr id="13446" name="Line 69"/>
        <xdr:cNvSpPr>
          <a:spLocks noChangeShapeType="1"/>
        </xdr:cNvSpPr>
      </xdr:nvSpPr>
      <xdr:spPr bwMode="auto">
        <a:xfrm flipV="1">
          <a:off x="25313640" y="112014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21</xdr:row>
      <xdr:rowOff>1552575</xdr:rowOff>
    </xdr:from>
    <xdr:to>
      <xdr:col>44</xdr:col>
      <xdr:colOff>38100</xdr:colOff>
      <xdr:row>21</xdr:row>
      <xdr:rowOff>1695450</xdr:rowOff>
    </xdr:to>
    <xdr:sp macro="" textlink="">
      <xdr:nvSpPr>
        <xdr:cNvPr id="13447" name="Text Box 19"/>
        <xdr:cNvSpPr txBox="1">
          <a:spLocks noChangeArrowheads="1"/>
        </xdr:cNvSpPr>
      </xdr:nvSpPr>
      <xdr:spPr bwMode="auto">
        <a:xfrm>
          <a:off x="21962745" y="117024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21</xdr:row>
      <xdr:rowOff>1552575</xdr:rowOff>
    </xdr:from>
    <xdr:to>
      <xdr:col>44</xdr:col>
      <xdr:colOff>304800</xdr:colOff>
      <xdr:row>21</xdr:row>
      <xdr:rowOff>1695450</xdr:rowOff>
    </xdr:to>
    <xdr:sp macro="" textlink="">
      <xdr:nvSpPr>
        <xdr:cNvPr id="13448" name="Text Box 20"/>
        <xdr:cNvSpPr txBox="1">
          <a:spLocks noChangeArrowheads="1"/>
        </xdr:cNvSpPr>
      </xdr:nvSpPr>
      <xdr:spPr bwMode="auto">
        <a:xfrm>
          <a:off x="2234755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21</xdr:row>
      <xdr:rowOff>1552575</xdr:rowOff>
    </xdr:from>
    <xdr:to>
      <xdr:col>46</xdr:col>
      <xdr:colOff>19050</xdr:colOff>
      <xdr:row>21</xdr:row>
      <xdr:rowOff>1695450</xdr:rowOff>
    </xdr:to>
    <xdr:sp macro="" textlink="">
      <xdr:nvSpPr>
        <xdr:cNvPr id="13449" name="Text Box 21"/>
        <xdr:cNvSpPr txBox="1">
          <a:spLocks noChangeArrowheads="1"/>
        </xdr:cNvSpPr>
      </xdr:nvSpPr>
      <xdr:spPr bwMode="auto">
        <a:xfrm>
          <a:off x="22694265" y="117024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21</xdr:row>
      <xdr:rowOff>1552575</xdr:rowOff>
    </xdr:from>
    <xdr:to>
      <xdr:col>46</xdr:col>
      <xdr:colOff>304800</xdr:colOff>
      <xdr:row>21</xdr:row>
      <xdr:rowOff>1695450</xdr:rowOff>
    </xdr:to>
    <xdr:sp macro="" textlink="">
      <xdr:nvSpPr>
        <xdr:cNvPr id="13450" name="Text Box 22"/>
        <xdr:cNvSpPr txBox="1">
          <a:spLocks noChangeArrowheads="1"/>
        </xdr:cNvSpPr>
      </xdr:nvSpPr>
      <xdr:spPr bwMode="auto">
        <a:xfrm>
          <a:off x="2307907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21</xdr:row>
      <xdr:rowOff>1552575</xdr:rowOff>
    </xdr:from>
    <xdr:to>
      <xdr:col>48</xdr:col>
      <xdr:colOff>19050</xdr:colOff>
      <xdr:row>21</xdr:row>
      <xdr:rowOff>1695450</xdr:rowOff>
    </xdr:to>
    <xdr:sp macro="" textlink="">
      <xdr:nvSpPr>
        <xdr:cNvPr id="13451" name="Text Box 23"/>
        <xdr:cNvSpPr txBox="1">
          <a:spLocks noChangeArrowheads="1"/>
        </xdr:cNvSpPr>
      </xdr:nvSpPr>
      <xdr:spPr bwMode="auto">
        <a:xfrm>
          <a:off x="23425785" y="117024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21</xdr:row>
      <xdr:rowOff>1552575</xdr:rowOff>
    </xdr:from>
    <xdr:to>
      <xdr:col>48</xdr:col>
      <xdr:colOff>304800</xdr:colOff>
      <xdr:row>21</xdr:row>
      <xdr:rowOff>1695450</xdr:rowOff>
    </xdr:to>
    <xdr:sp macro="" textlink="">
      <xdr:nvSpPr>
        <xdr:cNvPr id="13452" name="Text Box 24"/>
        <xdr:cNvSpPr txBox="1">
          <a:spLocks noChangeArrowheads="1"/>
        </xdr:cNvSpPr>
      </xdr:nvSpPr>
      <xdr:spPr bwMode="auto">
        <a:xfrm>
          <a:off x="2381059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21</xdr:row>
      <xdr:rowOff>1552575</xdr:rowOff>
    </xdr:from>
    <xdr:to>
      <xdr:col>49</xdr:col>
      <xdr:colOff>333375</xdr:colOff>
      <xdr:row>21</xdr:row>
      <xdr:rowOff>1695450</xdr:rowOff>
    </xdr:to>
    <xdr:sp macro="" textlink="">
      <xdr:nvSpPr>
        <xdr:cNvPr id="13453" name="Text Box 27"/>
        <xdr:cNvSpPr txBox="1">
          <a:spLocks noChangeArrowheads="1"/>
        </xdr:cNvSpPr>
      </xdr:nvSpPr>
      <xdr:spPr bwMode="auto">
        <a:xfrm>
          <a:off x="24157305" y="117024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21</xdr:row>
      <xdr:rowOff>1552575</xdr:rowOff>
    </xdr:from>
    <xdr:to>
      <xdr:col>44</xdr:col>
      <xdr:colOff>304800</xdr:colOff>
      <xdr:row>21</xdr:row>
      <xdr:rowOff>1695450</xdr:rowOff>
    </xdr:to>
    <xdr:sp macro="" textlink="">
      <xdr:nvSpPr>
        <xdr:cNvPr id="13454" name="Text Box 35"/>
        <xdr:cNvSpPr txBox="1">
          <a:spLocks noChangeArrowheads="1"/>
        </xdr:cNvSpPr>
      </xdr:nvSpPr>
      <xdr:spPr bwMode="auto">
        <a:xfrm>
          <a:off x="2234755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21</xdr:row>
      <xdr:rowOff>1552575</xdr:rowOff>
    </xdr:from>
    <xdr:to>
      <xdr:col>46</xdr:col>
      <xdr:colOff>19050</xdr:colOff>
      <xdr:row>21</xdr:row>
      <xdr:rowOff>1695450</xdr:rowOff>
    </xdr:to>
    <xdr:sp macro="" textlink="">
      <xdr:nvSpPr>
        <xdr:cNvPr id="13455" name="Text Box 36"/>
        <xdr:cNvSpPr txBox="1">
          <a:spLocks noChangeArrowheads="1"/>
        </xdr:cNvSpPr>
      </xdr:nvSpPr>
      <xdr:spPr bwMode="auto">
        <a:xfrm>
          <a:off x="22694265" y="117024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21</xdr:row>
      <xdr:rowOff>1552575</xdr:rowOff>
    </xdr:from>
    <xdr:to>
      <xdr:col>47</xdr:col>
      <xdr:colOff>0</xdr:colOff>
      <xdr:row>21</xdr:row>
      <xdr:rowOff>1695450</xdr:rowOff>
    </xdr:to>
    <xdr:sp macro="" textlink="">
      <xdr:nvSpPr>
        <xdr:cNvPr id="13456" name="Text Box 37"/>
        <xdr:cNvSpPr txBox="1">
          <a:spLocks noChangeArrowheads="1"/>
        </xdr:cNvSpPr>
      </xdr:nvSpPr>
      <xdr:spPr bwMode="auto">
        <a:xfrm>
          <a:off x="23088600" y="117024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21</xdr:row>
      <xdr:rowOff>1552575</xdr:rowOff>
    </xdr:from>
    <xdr:to>
      <xdr:col>48</xdr:col>
      <xdr:colOff>38100</xdr:colOff>
      <xdr:row>21</xdr:row>
      <xdr:rowOff>1695450</xdr:rowOff>
    </xdr:to>
    <xdr:sp macro="" textlink="">
      <xdr:nvSpPr>
        <xdr:cNvPr id="13457" name="Text Box 38"/>
        <xdr:cNvSpPr txBox="1">
          <a:spLocks noChangeArrowheads="1"/>
        </xdr:cNvSpPr>
      </xdr:nvSpPr>
      <xdr:spPr bwMode="auto">
        <a:xfrm>
          <a:off x="23425785" y="117024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21</xdr:row>
      <xdr:rowOff>1552575</xdr:rowOff>
    </xdr:from>
    <xdr:to>
      <xdr:col>48</xdr:col>
      <xdr:colOff>333375</xdr:colOff>
      <xdr:row>21</xdr:row>
      <xdr:rowOff>1695450</xdr:rowOff>
    </xdr:to>
    <xdr:sp macro="" textlink="">
      <xdr:nvSpPr>
        <xdr:cNvPr id="13458" name="Text Box 39"/>
        <xdr:cNvSpPr txBox="1">
          <a:spLocks noChangeArrowheads="1"/>
        </xdr:cNvSpPr>
      </xdr:nvSpPr>
      <xdr:spPr bwMode="auto">
        <a:xfrm>
          <a:off x="23839170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21</xdr:row>
      <xdr:rowOff>1552575</xdr:rowOff>
    </xdr:from>
    <xdr:to>
      <xdr:col>49</xdr:col>
      <xdr:colOff>333375</xdr:colOff>
      <xdr:row>21</xdr:row>
      <xdr:rowOff>1695450</xdr:rowOff>
    </xdr:to>
    <xdr:sp macro="" textlink="">
      <xdr:nvSpPr>
        <xdr:cNvPr id="13459" name="Text Box 40"/>
        <xdr:cNvSpPr txBox="1">
          <a:spLocks noChangeArrowheads="1"/>
        </xdr:cNvSpPr>
      </xdr:nvSpPr>
      <xdr:spPr bwMode="auto">
        <a:xfrm>
          <a:off x="24157305" y="117024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21</xdr:row>
      <xdr:rowOff>1552575</xdr:rowOff>
    </xdr:from>
    <xdr:to>
      <xdr:col>45</xdr:col>
      <xdr:colOff>0</xdr:colOff>
      <xdr:row>21</xdr:row>
      <xdr:rowOff>1695450</xdr:rowOff>
    </xdr:to>
    <xdr:sp macro="" textlink="">
      <xdr:nvSpPr>
        <xdr:cNvPr id="13460" name="Text Box 42"/>
        <xdr:cNvSpPr txBox="1">
          <a:spLocks noChangeArrowheads="1"/>
        </xdr:cNvSpPr>
      </xdr:nvSpPr>
      <xdr:spPr bwMode="auto">
        <a:xfrm>
          <a:off x="22357080" y="117024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21</xdr:row>
      <xdr:rowOff>1552575</xdr:rowOff>
    </xdr:from>
    <xdr:to>
      <xdr:col>46</xdr:col>
      <xdr:colOff>28575</xdr:colOff>
      <xdr:row>21</xdr:row>
      <xdr:rowOff>1695450</xdr:rowOff>
    </xdr:to>
    <xdr:sp macro="" textlink="">
      <xdr:nvSpPr>
        <xdr:cNvPr id="13461" name="Text Box 43"/>
        <xdr:cNvSpPr txBox="1">
          <a:spLocks noChangeArrowheads="1"/>
        </xdr:cNvSpPr>
      </xdr:nvSpPr>
      <xdr:spPr bwMode="auto">
        <a:xfrm>
          <a:off x="22694265" y="117024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21</xdr:row>
      <xdr:rowOff>1552575</xdr:rowOff>
    </xdr:from>
    <xdr:to>
      <xdr:col>49</xdr:col>
      <xdr:colOff>361950</xdr:colOff>
      <xdr:row>21</xdr:row>
      <xdr:rowOff>1695450</xdr:rowOff>
    </xdr:to>
    <xdr:sp macro="" textlink="">
      <xdr:nvSpPr>
        <xdr:cNvPr id="13462" name="Text Box 62"/>
        <xdr:cNvSpPr txBox="1">
          <a:spLocks noChangeArrowheads="1"/>
        </xdr:cNvSpPr>
      </xdr:nvSpPr>
      <xdr:spPr bwMode="auto">
        <a:xfrm>
          <a:off x="24185880" y="117024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21</xdr:row>
      <xdr:rowOff>1552575</xdr:rowOff>
    </xdr:from>
    <xdr:to>
      <xdr:col>50</xdr:col>
      <xdr:colOff>342900</xdr:colOff>
      <xdr:row>21</xdr:row>
      <xdr:rowOff>1695450</xdr:rowOff>
    </xdr:to>
    <xdr:sp macro="" textlink="">
      <xdr:nvSpPr>
        <xdr:cNvPr id="13463" name="Text Box 63"/>
        <xdr:cNvSpPr txBox="1">
          <a:spLocks noChangeArrowheads="1"/>
        </xdr:cNvSpPr>
      </xdr:nvSpPr>
      <xdr:spPr bwMode="auto">
        <a:xfrm>
          <a:off x="2464879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21</xdr:row>
      <xdr:rowOff>1524000</xdr:rowOff>
    </xdr:from>
    <xdr:to>
      <xdr:col>44</xdr:col>
      <xdr:colOff>0</xdr:colOff>
      <xdr:row>21</xdr:row>
      <xdr:rowOff>1857375</xdr:rowOff>
    </xdr:to>
    <xdr:sp macro="" textlink="">
      <xdr:nvSpPr>
        <xdr:cNvPr id="13464" name="Line 64"/>
        <xdr:cNvSpPr>
          <a:spLocks noChangeShapeType="1"/>
        </xdr:cNvSpPr>
      </xdr:nvSpPr>
      <xdr:spPr bwMode="auto">
        <a:xfrm flipV="1">
          <a:off x="22318980" y="1170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21</xdr:row>
      <xdr:rowOff>1524000</xdr:rowOff>
    </xdr:from>
    <xdr:to>
      <xdr:col>46</xdr:col>
      <xdr:colOff>0</xdr:colOff>
      <xdr:row>21</xdr:row>
      <xdr:rowOff>1857375</xdr:rowOff>
    </xdr:to>
    <xdr:sp macro="" textlink="">
      <xdr:nvSpPr>
        <xdr:cNvPr id="13465" name="Line 65"/>
        <xdr:cNvSpPr>
          <a:spLocks noChangeShapeType="1"/>
        </xdr:cNvSpPr>
      </xdr:nvSpPr>
      <xdr:spPr bwMode="auto">
        <a:xfrm flipV="1">
          <a:off x="23050500" y="1170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466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21</xdr:row>
      <xdr:rowOff>1533525</xdr:rowOff>
    </xdr:from>
    <xdr:to>
      <xdr:col>50</xdr:col>
      <xdr:colOff>0</xdr:colOff>
      <xdr:row>22</xdr:row>
      <xdr:rowOff>0</xdr:rowOff>
    </xdr:to>
    <xdr:sp macro="" textlink="">
      <xdr:nvSpPr>
        <xdr:cNvPr id="13467" name="Line 68"/>
        <xdr:cNvSpPr>
          <a:spLocks noChangeShapeType="1"/>
        </xdr:cNvSpPr>
      </xdr:nvSpPr>
      <xdr:spPr bwMode="auto">
        <a:xfrm flipV="1">
          <a:off x="24582120" y="1170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468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469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470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471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472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473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474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475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476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477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478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21</xdr:row>
      <xdr:rowOff>1552575</xdr:rowOff>
    </xdr:from>
    <xdr:to>
      <xdr:col>44</xdr:col>
      <xdr:colOff>38100</xdr:colOff>
      <xdr:row>21</xdr:row>
      <xdr:rowOff>1695450</xdr:rowOff>
    </xdr:to>
    <xdr:sp macro="" textlink="">
      <xdr:nvSpPr>
        <xdr:cNvPr id="13479" name="Text Box 19"/>
        <xdr:cNvSpPr txBox="1">
          <a:spLocks noChangeArrowheads="1"/>
        </xdr:cNvSpPr>
      </xdr:nvSpPr>
      <xdr:spPr bwMode="auto">
        <a:xfrm>
          <a:off x="21962745" y="117024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21</xdr:row>
      <xdr:rowOff>1552575</xdr:rowOff>
    </xdr:from>
    <xdr:to>
      <xdr:col>44</xdr:col>
      <xdr:colOff>304800</xdr:colOff>
      <xdr:row>21</xdr:row>
      <xdr:rowOff>1695450</xdr:rowOff>
    </xdr:to>
    <xdr:sp macro="" textlink="">
      <xdr:nvSpPr>
        <xdr:cNvPr id="13480" name="Text Box 20"/>
        <xdr:cNvSpPr txBox="1">
          <a:spLocks noChangeArrowheads="1"/>
        </xdr:cNvSpPr>
      </xdr:nvSpPr>
      <xdr:spPr bwMode="auto">
        <a:xfrm>
          <a:off x="2234755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21</xdr:row>
      <xdr:rowOff>1552575</xdr:rowOff>
    </xdr:from>
    <xdr:to>
      <xdr:col>46</xdr:col>
      <xdr:colOff>19050</xdr:colOff>
      <xdr:row>21</xdr:row>
      <xdr:rowOff>1695450</xdr:rowOff>
    </xdr:to>
    <xdr:sp macro="" textlink="">
      <xdr:nvSpPr>
        <xdr:cNvPr id="13481" name="Text Box 21"/>
        <xdr:cNvSpPr txBox="1">
          <a:spLocks noChangeArrowheads="1"/>
        </xdr:cNvSpPr>
      </xdr:nvSpPr>
      <xdr:spPr bwMode="auto">
        <a:xfrm>
          <a:off x="22694265" y="117024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21</xdr:row>
      <xdr:rowOff>1552575</xdr:rowOff>
    </xdr:from>
    <xdr:to>
      <xdr:col>46</xdr:col>
      <xdr:colOff>304800</xdr:colOff>
      <xdr:row>21</xdr:row>
      <xdr:rowOff>1695450</xdr:rowOff>
    </xdr:to>
    <xdr:sp macro="" textlink="">
      <xdr:nvSpPr>
        <xdr:cNvPr id="13482" name="Text Box 22"/>
        <xdr:cNvSpPr txBox="1">
          <a:spLocks noChangeArrowheads="1"/>
        </xdr:cNvSpPr>
      </xdr:nvSpPr>
      <xdr:spPr bwMode="auto">
        <a:xfrm>
          <a:off x="2307907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21</xdr:row>
      <xdr:rowOff>1552575</xdr:rowOff>
    </xdr:from>
    <xdr:to>
      <xdr:col>48</xdr:col>
      <xdr:colOff>19050</xdr:colOff>
      <xdr:row>21</xdr:row>
      <xdr:rowOff>1695450</xdr:rowOff>
    </xdr:to>
    <xdr:sp macro="" textlink="">
      <xdr:nvSpPr>
        <xdr:cNvPr id="13483" name="Text Box 23"/>
        <xdr:cNvSpPr txBox="1">
          <a:spLocks noChangeArrowheads="1"/>
        </xdr:cNvSpPr>
      </xdr:nvSpPr>
      <xdr:spPr bwMode="auto">
        <a:xfrm>
          <a:off x="23425785" y="117024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21</xdr:row>
      <xdr:rowOff>1552575</xdr:rowOff>
    </xdr:from>
    <xdr:to>
      <xdr:col>48</xdr:col>
      <xdr:colOff>304800</xdr:colOff>
      <xdr:row>21</xdr:row>
      <xdr:rowOff>1695450</xdr:rowOff>
    </xdr:to>
    <xdr:sp macro="" textlink="">
      <xdr:nvSpPr>
        <xdr:cNvPr id="13484" name="Text Box 24"/>
        <xdr:cNvSpPr txBox="1">
          <a:spLocks noChangeArrowheads="1"/>
        </xdr:cNvSpPr>
      </xdr:nvSpPr>
      <xdr:spPr bwMode="auto">
        <a:xfrm>
          <a:off x="2381059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21</xdr:row>
      <xdr:rowOff>1552575</xdr:rowOff>
    </xdr:from>
    <xdr:to>
      <xdr:col>49</xdr:col>
      <xdr:colOff>333375</xdr:colOff>
      <xdr:row>21</xdr:row>
      <xdr:rowOff>1695450</xdr:rowOff>
    </xdr:to>
    <xdr:sp macro="" textlink="">
      <xdr:nvSpPr>
        <xdr:cNvPr id="13485" name="Text Box 27"/>
        <xdr:cNvSpPr txBox="1">
          <a:spLocks noChangeArrowheads="1"/>
        </xdr:cNvSpPr>
      </xdr:nvSpPr>
      <xdr:spPr bwMode="auto">
        <a:xfrm>
          <a:off x="24157305" y="117024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21</xdr:row>
      <xdr:rowOff>1552575</xdr:rowOff>
    </xdr:from>
    <xdr:to>
      <xdr:col>51</xdr:col>
      <xdr:colOff>333375</xdr:colOff>
      <xdr:row>21</xdr:row>
      <xdr:rowOff>1695450</xdr:rowOff>
    </xdr:to>
    <xdr:sp macro="" textlink="">
      <xdr:nvSpPr>
        <xdr:cNvPr id="13486" name="Text Box 29"/>
        <xdr:cNvSpPr txBox="1">
          <a:spLocks noChangeArrowheads="1"/>
        </xdr:cNvSpPr>
      </xdr:nvSpPr>
      <xdr:spPr bwMode="auto">
        <a:xfrm>
          <a:off x="24957405" y="117024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21</xdr:row>
      <xdr:rowOff>1552575</xdr:rowOff>
    </xdr:from>
    <xdr:to>
      <xdr:col>52</xdr:col>
      <xdr:colOff>342900</xdr:colOff>
      <xdr:row>21</xdr:row>
      <xdr:rowOff>1695450</xdr:rowOff>
    </xdr:to>
    <xdr:sp macro="" textlink="">
      <xdr:nvSpPr>
        <xdr:cNvPr id="13487" name="Text Box 30"/>
        <xdr:cNvSpPr txBox="1">
          <a:spLocks noChangeArrowheads="1"/>
        </xdr:cNvSpPr>
      </xdr:nvSpPr>
      <xdr:spPr bwMode="auto">
        <a:xfrm>
          <a:off x="2538031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21</xdr:row>
      <xdr:rowOff>1543050</xdr:rowOff>
    </xdr:from>
    <xdr:to>
      <xdr:col>54</xdr:col>
      <xdr:colOff>0</xdr:colOff>
      <xdr:row>21</xdr:row>
      <xdr:rowOff>1685925</xdr:rowOff>
    </xdr:to>
    <xdr:sp macro="" textlink="">
      <xdr:nvSpPr>
        <xdr:cNvPr id="13488" name="Text Box 33"/>
        <xdr:cNvSpPr txBox="1">
          <a:spLocks noChangeArrowheads="1"/>
        </xdr:cNvSpPr>
      </xdr:nvSpPr>
      <xdr:spPr bwMode="auto">
        <a:xfrm>
          <a:off x="25727025" y="117005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21</xdr:row>
      <xdr:rowOff>1552575</xdr:rowOff>
    </xdr:from>
    <xdr:to>
      <xdr:col>44</xdr:col>
      <xdr:colOff>304800</xdr:colOff>
      <xdr:row>21</xdr:row>
      <xdr:rowOff>1695450</xdr:rowOff>
    </xdr:to>
    <xdr:sp macro="" textlink="">
      <xdr:nvSpPr>
        <xdr:cNvPr id="13489" name="Text Box 35"/>
        <xdr:cNvSpPr txBox="1">
          <a:spLocks noChangeArrowheads="1"/>
        </xdr:cNvSpPr>
      </xdr:nvSpPr>
      <xdr:spPr bwMode="auto">
        <a:xfrm>
          <a:off x="2234755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21</xdr:row>
      <xdr:rowOff>1552575</xdr:rowOff>
    </xdr:from>
    <xdr:to>
      <xdr:col>46</xdr:col>
      <xdr:colOff>19050</xdr:colOff>
      <xdr:row>21</xdr:row>
      <xdr:rowOff>1695450</xdr:rowOff>
    </xdr:to>
    <xdr:sp macro="" textlink="">
      <xdr:nvSpPr>
        <xdr:cNvPr id="13490" name="Text Box 36"/>
        <xdr:cNvSpPr txBox="1">
          <a:spLocks noChangeArrowheads="1"/>
        </xdr:cNvSpPr>
      </xdr:nvSpPr>
      <xdr:spPr bwMode="auto">
        <a:xfrm>
          <a:off x="22694265" y="117024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21</xdr:row>
      <xdr:rowOff>1552575</xdr:rowOff>
    </xdr:from>
    <xdr:to>
      <xdr:col>47</xdr:col>
      <xdr:colOff>0</xdr:colOff>
      <xdr:row>21</xdr:row>
      <xdr:rowOff>1695450</xdr:rowOff>
    </xdr:to>
    <xdr:sp macro="" textlink="">
      <xdr:nvSpPr>
        <xdr:cNvPr id="13491" name="Text Box 37"/>
        <xdr:cNvSpPr txBox="1">
          <a:spLocks noChangeArrowheads="1"/>
        </xdr:cNvSpPr>
      </xdr:nvSpPr>
      <xdr:spPr bwMode="auto">
        <a:xfrm>
          <a:off x="23088600" y="117024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21</xdr:row>
      <xdr:rowOff>1552575</xdr:rowOff>
    </xdr:from>
    <xdr:to>
      <xdr:col>48</xdr:col>
      <xdr:colOff>38100</xdr:colOff>
      <xdr:row>21</xdr:row>
      <xdr:rowOff>1695450</xdr:rowOff>
    </xdr:to>
    <xdr:sp macro="" textlink="">
      <xdr:nvSpPr>
        <xdr:cNvPr id="13492" name="Text Box 38"/>
        <xdr:cNvSpPr txBox="1">
          <a:spLocks noChangeArrowheads="1"/>
        </xdr:cNvSpPr>
      </xdr:nvSpPr>
      <xdr:spPr bwMode="auto">
        <a:xfrm>
          <a:off x="23425785" y="117024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21</xdr:row>
      <xdr:rowOff>1552575</xdr:rowOff>
    </xdr:from>
    <xdr:to>
      <xdr:col>48</xdr:col>
      <xdr:colOff>333375</xdr:colOff>
      <xdr:row>21</xdr:row>
      <xdr:rowOff>1695450</xdr:rowOff>
    </xdr:to>
    <xdr:sp macro="" textlink="">
      <xdr:nvSpPr>
        <xdr:cNvPr id="13493" name="Text Box 39"/>
        <xdr:cNvSpPr txBox="1">
          <a:spLocks noChangeArrowheads="1"/>
        </xdr:cNvSpPr>
      </xdr:nvSpPr>
      <xdr:spPr bwMode="auto">
        <a:xfrm>
          <a:off x="23839170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21</xdr:row>
      <xdr:rowOff>1552575</xdr:rowOff>
    </xdr:from>
    <xdr:to>
      <xdr:col>49</xdr:col>
      <xdr:colOff>333375</xdr:colOff>
      <xdr:row>21</xdr:row>
      <xdr:rowOff>1695450</xdr:rowOff>
    </xdr:to>
    <xdr:sp macro="" textlink="">
      <xdr:nvSpPr>
        <xdr:cNvPr id="13494" name="Text Box 40"/>
        <xdr:cNvSpPr txBox="1">
          <a:spLocks noChangeArrowheads="1"/>
        </xdr:cNvSpPr>
      </xdr:nvSpPr>
      <xdr:spPr bwMode="auto">
        <a:xfrm>
          <a:off x="24157305" y="117024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21</xdr:row>
      <xdr:rowOff>1552575</xdr:rowOff>
    </xdr:from>
    <xdr:to>
      <xdr:col>45</xdr:col>
      <xdr:colOff>0</xdr:colOff>
      <xdr:row>21</xdr:row>
      <xdr:rowOff>1695450</xdr:rowOff>
    </xdr:to>
    <xdr:sp macro="" textlink="">
      <xdr:nvSpPr>
        <xdr:cNvPr id="13495" name="Text Box 42"/>
        <xdr:cNvSpPr txBox="1">
          <a:spLocks noChangeArrowheads="1"/>
        </xdr:cNvSpPr>
      </xdr:nvSpPr>
      <xdr:spPr bwMode="auto">
        <a:xfrm>
          <a:off x="22357080" y="117024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21</xdr:row>
      <xdr:rowOff>1552575</xdr:rowOff>
    </xdr:from>
    <xdr:to>
      <xdr:col>46</xdr:col>
      <xdr:colOff>28575</xdr:colOff>
      <xdr:row>21</xdr:row>
      <xdr:rowOff>1695450</xdr:rowOff>
    </xdr:to>
    <xdr:sp macro="" textlink="">
      <xdr:nvSpPr>
        <xdr:cNvPr id="13496" name="Text Box 43"/>
        <xdr:cNvSpPr txBox="1">
          <a:spLocks noChangeArrowheads="1"/>
        </xdr:cNvSpPr>
      </xdr:nvSpPr>
      <xdr:spPr bwMode="auto">
        <a:xfrm>
          <a:off x="22694265" y="117024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21</xdr:row>
      <xdr:rowOff>1552575</xdr:rowOff>
    </xdr:from>
    <xdr:to>
      <xdr:col>52</xdr:col>
      <xdr:colOff>57150</xdr:colOff>
      <xdr:row>21</xdr:row>
      <xdr:rowOff>1695450</xdr:rowOff>
    </xdr:to>
    <xdr:sp macro="" textlink="">
      <xdr:nvSpPr>
        <xdr:cNvPr id="13497" name="Text Box 61"/>
        <xdr:cNvSpPr txBox="1">
          <a:spLocks noChangeArrowheads="1"/>
        </xdr:cNvSpPr>
      </xdr:nvSpPr>
      <xdr:spPr bwMode="auto">
        <a:xfrm>
          <a:off x="24957405" y="117024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21</xdr:row>
      <xdr:rowOff>1552575</xdr:rowOff>
    </xdr:from>
    <xdr:to>
      <xdr:col>49</xdr:col>
      <xdr:colOff>361950</xdr:colOff>
      <xdr:row>21</xdr:row>
      <xdr:rowOff>1695450</xdr:rowOff>
    </xdr:to>
    <xdr:sp macro="" textlink="">
      <xdr:nvSpPr>
        <xdr:cNvPr id="13498" name="Text Box 62"/>
        <xdr:cNvSpPr txBox="1">
          <a:spLocks noChangeArrowheads="1"/>
        </xdr:cNvSpPr>
      </xdr:nvSpPr>
      <xdr:spPr bwMode="auto">
        <a:xfrm>
          <a:off x="24185880" y="117024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21</xdr:row>
      <xdr:rowOff>1552575</xdr:rowOff>
    </xdr:from>
    <xdr:to>
      <xdr:col>50</xdr:col>
      <xdr:colOff>342900</xdr:colOff>
      <xdr:row>21</xdr:row>
      <xdr:rowOff>1695450</xdr:rowOff>
    </xdr:to>
    <xdr:sp macro="" textlink="">
      <xdr:nvSpPr>
        <xdr:cNvPr id="13499" name="Text Box 63"/>
        <xdr:cNvSpPr txBox="1">
          <a:spLocks noChangeArrowheads="1"/>
        </xdr:cNvSpPr>
      </xdr:nvSpPr>
      <xdr:spPr bwMode="auto">
        <a:xfrm>
          <a:off x="2464879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21</xdr:row>
      <xdr:rowOff>1524000</xdr:rowOff>
    </xdr:from>
    <xdr:to>
      <xdr:col>44</xdr:col>
      <xdr:colOff>0</xdr:colOff>
      <xdr:row>21</xdr:row>
      <xdr:rowOff>1857375</xdr:rowOff>
    </xdr:to>
    <xdr:sp macro="" textlink="">
      <xdr:nvSpPr>
        <xdr:cNvPr id="13500" name="Line 64"/>
        <xdr:cNvSpPr>
          <a:spLocks noChangeShapeType="1"/>
        </xdr:cNvSpPr>
      </xdr:nvSpPr>
      <xdr:spPr bwMode="auto">
        <a:xfrm flipV="1">
          <a:off x="22318980" y="1170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21</xdr:row>
      <xdr:rowOff>1524000</xdr:rowOff>
    </xdr:from>
    <xdr:to>
      <xdr:col>46</xdr:col>
      <xdr:colOff>0</xdr:colOff>
      <xdr:row>21</xdr:row>
      <xdr:rowOff>1857375</xdr:rowOff>
    </xdr:to>
    <xdr:sp macro="" textlink="">
      <xdr:nvSpPr>
        <xdr:cNvPr id="13501" name="Line 65"/>
        <xdr:cNvSpPr>
          <a:spLocks noChangeShapeType="1"/>
        </xdr:cNvSpPr>
      </xdr:nvSpPr>
      <xdr:spPr bwMode="auto">
        <a:xfrm flipV="1">
          <a:off x="23050500" y="1170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02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21</xdr:row>
      <xdr:rowOff>1533525</xdr:rowOff>
    </xdr:from>
    <xdr:to>
      <xdr:col>50</xdr:col>
      <xdr:colOff>0</xdr:colOff>
      <xdr:row>22</xdr:row>
      <xdr:rowOff>0</xdr:rowOff>
    </xdr:to>
    <xdr:sp macro="" textlink="">
      <xdr:nvSpPr>
        <xdr:cNvPr id="13503" name="Line 68"/>
        <xdr:cNvSpPr>
          <a:spLocks noChangeShapeType="1"/>
        </xdr:cNvSpPr>
      </xdr:nvSpPr>
      <xdr:spPr bwMode="auto">
        <a:xfrm flipV="1">
          <a:off x="24582120" y="1170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04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05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06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07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08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09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10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11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12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13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14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15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16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17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18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19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20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21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22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23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24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25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26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21</xdr:row>
      <xdr:rowOff>1552575</xdr:rowOff>
    </xdr:from>
    <xdr:to>
      <xdr:col>44</xdr:col>
      <xdr:colOff>38100</xdr:colOff>
      <xdr:row>21</xdr:row>
      <xdr:rowOff>1695450</xdr:rowOff>
    </xdr:to>
    <xdr:sp macro="" textlink="">
      <xdr:nvSpPr>
        <xdr:cNvPr id="13527" name="Text Box 19"/>
        <xdr:cNvSpPr txBox="1">
          <a:spLocks noChangeArrowheads="1"/>
        </xdr:cNvSpPr>
      </xdr:nvSpPr>
      <xdr:spPr bwMode="auto">
        <a:xfrm>
          <a:off x="21962745" y="117024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21</xdr:row>
      <xdr:rowOff>1552575</xdr:rowOff>
    </xdr:from>
    <xdr:to>
      <xdr:col>44</xdr:col>
      <xdr:colOff>304800</xdr:colOff>
      <xdr:row>21</xdr:row>
      <xdr:rowOff>1695450</xdr:rowOff>
    </xdr:to>
    <xdr:sp macro="" textlink="">
      <xdr:nvSpPr>
        <xdr:cNvPr id="13528" name="Text Box 20"/>
        <xdr:cNvSpPr txBox="1">
          <a:spLocks noChangeArrowheads="1"/>
        </xdr:cNvSpPr>
      </xdr:nvSpPr>
      <xdr:spPr bwMode="auto">
        <a:xfrm>
          <a:off x="2234755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21</xdr:row>
      <xdr:rowOff>1552575</xdr:rowOff>
    </xdr:from>
    <xdr:to>
      <xdr:col>46</xdr:col>
      <xdr:colOff>19050</xdr:colOff>
      <xdr:row>21</xdr:row>
      <xdr:rowOff>1695450</xdr:rowOff>
    </xdr:to>
    <xdr:sp macro="" textlink="">
      <xdr:nvSpPr>
        <xdr:cNvPr id="13529" name="Text Box 21"/>
        <xdr:cNvSpPr txBox="1">
          <a:spLocks noChangeArrowheads="1"/>
        </xdr:cNvSpPr>
      </xdr:nvSpPr>
      <xdr:spPr bwMode="auto">
        <a:xfrm>
          <a:off x="22694265" y="117024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21</xdr:row>
      <xdr:rowOff>1552575</xdr:rowOff>
    </xdr:from>
    <xdr:to>
      <xdr:col>46</xdr:col>
      <xdr:colOff>304800</xdr:colOff>
      <xdr:row>21</xdr:row>
      <xdr:rowOff>1695450</xdr:rowOff>
    </xdr:to>
    <xdr:sp macro="" textlink="">
      <xdr:nvSpPr>
        <xdr:cNvPr id="13530" name="Text Box 22"/>
        <xdr:cNvSpPr txBox="1">
          <a:spLocks noChangeArrowheads="1"/>
        </xdr:cNvSpPr>
      </xdr:nvSpPr>
      <xdr:spPr bwMode="auto">
        <a:xfrm>
          <a:off x="2307907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21</xdr:row>
      <xdr:rowOff>1552575</xdr:rowOff>
    </xdr:from>
    <xdr:to>
      <xdr:col>48</xdr:col>
      <xdr:colOff>19050</xdr:colOff>
      <xdr:row>21</xdr:row>
      <xdr:rowOff>1695450</xdr:rowOff>
    </xdr:to>
    <xdr:sp macro="" textlink="">
      <xdr:nvSpPr>
        <xdr:cNvPr id="13531" name="Text Box 23"/>
        <xdr:cNvSpPr txBox="1">
          <a:spLocks noChangeArrowheads="1"/>
        </xdr:cNvSpPr>
      </xdr:nvSpPr>
      <xdr:spPr bwMode="auto">
        <a:xfrm>
          <a:off x="23425785" y="117024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21</xdr:row>
      <xdr:rowOff>1552575</xdr:rowOff>
    </xdr:from>
    <xdr:to>
      <xdr:col>48</xdr:col>
      <xdr:colOff>304800</xdr:colOff>
      <xdr:row>21</xdr:row>
      <xdr:rowOff>1695450</xdr:rowOff>
    </xdr:to>
    <xdr:sp macro="" textlink="">
      <xdr:nvSpPr>
        <xdr:cNvPr id="13532" name="Text Box 24"/>
        <xdr:cNvSpPr txBox="1">
          <a:spLocks noChangeArrowheads="1"/>
        </xdr:cNvSpPr>
      </xdr:nvSpPr>
      <xdr:spPr bwMode="auto">
        <a:xfrm>
          <a:off x="2381059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21</xdr:row>
      <xdr:rowOff>1552575</xdr:rowOff>
    </xdr:from>
    <xdr:to>
      <xdr:col>49</xdr:col>
      <xdr:colOff>333375</xdr:colOff>
      <xdr:row>21</xdr:row>
      <xdr:rowOff>1695450</xdr:rowOff>
    </xdr:to>
    <xdr:sp macro="" textlink="">
      <xdr:nvSpPr>
        <xdr:cNvPr id="13533" name="Text Box 27"/>
        <xdr:cNvSpPr txBox="1">
          <a:spLocks noChangeArrowheads="1"/>
        </xdr:cNvSpPr>
      </xdr:nvSpPr>
      <xdr:spPr bwMode="auto">
        <a:xfrm>
          <a:off x="24157305" y="117024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21</xdr:row>
      <xdr:rowOff>1552575</xdr:rowOff>
    </xdr:from>
    <xdr:to>
      <xdr:col>51</xdr:col>
      <xdr:colOff>333375</xdr:colOff>
      <xdr:row>21</xdr:row>
      <xdr:rowOff>1695450</xdr:rowOff>
    </xdr:to>
    <xdr:sp macro="" textlink="">
      <xdr:nvSpPr>
        <xdr:cNvPr id="13534" name="Text Box 29"/>
        <xdr:cNvSpPr txBox="1">
          <a:spLocks noChangeArrowheads="1"/>
        </xdr:cNvSpPr>
      </xdr:nvSpPr>
      <xdr:spPr bwMode="auto">
        <a:xfrm>
          <a:off x="24957405" y="117024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21</xdr:row>
      <xdr:rowOff>1552575</xdr:rowOff>
    </xdr:from>
    <xdr:to>
      <xdr:col>52</xdr:col>
      <xdr:colOff>342900</xdr:colOff>
      <xdr:row>21</xdr:row>
      <xdr:rowOff>1695450</xdr:rowOff>
    </xdr:to>
    <xdr:sp macro="" textlink="">
      <xdr:nvSpPr>
        <xdr:cNvPr id="13535" name="Text Box 30"/>
        <xdr:cNvSpPr txBox="1">
          <a:spLocks noChangeArrowheads="1"/>
        </xdr:cNvSpPr>
      </xdr:nvSpPr>
      <xdr:spPr bwMode="auto">
        <a:xfrm>
          <a:off x="2538031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21</xdr:row>
      <xdr:rowOff>1543050</xdr:rowOff>
    </xdr:from>
    <xdr:to>
      <xdr:col>54</xdr:col>
      <xdr:colOff>0</xdr:colOff>
      <xdr:row>21</xdr:row>
      <xdr:rowOff>1685925</xdr:rowOff>
    </xdr:to>
    <xdr:sp macro="" textlink="">
      <xdr:nvSpPr>
        <xdr:cNvPr id="13536" name="Text Box 33"/>
        <xdr:cNvSpPr txBox="1">
          <a:spLocks noChangeArrowheads="1"/>
        </xdr:cNvSpPr>
      </xdr:nvSpPr>
      <xdr:spPr bwMode="auto">
        <a:xfrm>
          <a:off x="25727025" y="117005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21</xdr:row>
      <xdr:rowOff>1552575</xdr:rowOff>
    </xdr:from>
    <xdr:to>
      <xdr:col>44</xdr:col>
      <xdr:colOff>304800</xdr:colOff>
      <xdr:row>21</xdr:row>
      <xdr:rowOff>1695450</xdr:rowOff>
    </xdr:to>
    <xdr:sp macro="" textlink="">
      <xdr:nvSpPr>
        <xdr:cNvPr id="13537" name="Text Box 35"/>
        <xdr:cNvSpPr txBox="1">
          <a:spLocks noChangeArrowheads="1"/>
        </xdr:cNvSpPr>
      </xdr:nvSpPr>
      <xdr:spPr bwMode="auto">
        <a:xfrm>
          <a:off x="2234755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21</xdr:row>
      <xdr:rowOff>1552575</xdr:rowOff>
    </xdr:from>
    <xdr:to>
      <xdr:col>46</xdr:col>
      <xdr:colOff>19050</xdr:colOff>
      <xdr:row>21</xdr:row>
      <xdr:rowOff>1695450</xdr:rowOff>
    </xdr:to>
    <xdr:sp macro="" textlink="">
      <xdr:nvSpPr>
        <xdr:cNvPr id="13538" name="Text Box 36"/>
        <xdr:cNvSpPr txBox="1">
          <a:spLocks noChangeArrowheads="1"/>
        </xdr:cNvSpPr>
      </xdr:nvSpPr>
      <xdr:spPr bwMode="auto">
        <a:xfrm>
          <a:off x="22694265" y="117024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21</xdr:row>
      <xdr:rowOff>1552575</xdr:rowOff>
    </xdr:from>
    <xdr:to>
      <xdr:col>47</xdr:col>
      <xdr:colOff>0</xdr:colOff>
      <xdr:row>21</xdr:row>
      <xdr:rowOff>1695450</xdr:rowOff>
    </xdr:to>
    <xdr:sp macro="" textlink="">
      <xdr:nvSpPr>
        <xdr:cNvPr id="13539" name="Text Box 37"/>
        <xdr:cNvSpPr txBox="1">
          <a:spLocks noChangeArrowheads="1"/>
        </xdr:cNvSpPr>
      </xdr:nvSpPr>
      <xdr:spPr bwMode="auto">
        <a:xfrm>
          <a:off x="23088600" y="117024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21</xdr:row>
      <xdr:rowOff>1552575</xdr:rowOff>
    </xdr:from>
    <xdr:to>
      <xdr:col>48</xdr:col>
      <xdr:colOff>38100</xdr:colOff>
      <xdr:row>21</xdr:row>
      <xdr:rowOff>1695450</xdr:rowOff>
    </xdr:to>
    <xdr:sp macro="" textlink="">
      <xdr:nvSpPr>
        <xdr:cNvPr id="13540" name="Text Box 38"/>
        <xdr:cNvSpPr txBox="1">
          <a:spLocks noChangeArrowheads="1"/>
        </xdr:cNvSpPr>
      </xdr:nvSpPr>
      <xdr:spPr bwMode="auto">
        <a:xfrm>
          <a:off x="23425785" y="117024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21</xdr:row>
      <xdr:rowOff>1552575</xdr:rowOff>
    </xdr:from>
    <xdr:to>
      <xdr:col>48</xdr:col>
      <xdr:colOff>333375</xdr:colOff>
      <xdr:row>21</xdr:row>
      <xdr:rowOff>1695450</xdr:rowOff>
    </xdr:to>
    <xdr:sp macro="" textlink="">
      <xdr:nvSpPr>
        <xdr:cNvPr id="13541" name="Text Box 39"/>
        <xdr:cNvSpPr txBox="1">
          <a:spLocks noChangeArrowheads="1"/>
        </xdr:cNvSpPr>
      </xdr:nvSpPr>
      <xdr:spPr bwMode="auto">
        <a:xfrm>
          <a:off x="23839170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21</xdr:row>
      <xdr:rowOff>1552575</xdr:rowOff>
    </xdr:from>
    <xdr:to>
      <xdr:col>49</xdr:col>
      <xdr:colOff>333375</xdr:colOff>
      <xdr:row>21</xdr:row>
      <xdr:rowOff>1695450</xdr:rowOff>
    </xdr:to>
    <xdr:sp macro="" textlink="">
      <xdr:nvSpPr>
        <xdr:cNvPr id="13542" name="Text Box 40"/>
        <xdr:cNvSpPr txBox="1">
          <a:spLocks noChangeArrowheads="1"/>
        </xdr:cNvSpPr>
      </xdr:nvSpPr>
      <xdr:spPr bwMode="auto">
        <a:xfrm>
          <a:off x="24157305" y="117024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21</xdr:row>
      <xdr:rowOff>1552575</xdr:rowOff>
    </xdr:from>
    <xdr:to>
      <xdr:col>45</xdr:col>
      <xdr:colOff>0</xdr:colOff>
      <xdr:row>21</xdr:row>
      <xdr:rowOff>1695450</xdr:rowOff>
    </xdr:to>
    <xdr:sp macro="" textlink="">
      <xdr:nvSpPr>
        <xdr:cNvPr id="13543" name="Text Box 42"/>
        <xdr:cNvSpPr txBox="1">
          <a:spLocks noChangeArrowheads="1"/>
        </xdr:cNvSpPr>
      </xdr:nvSpPr>
      <xdr:spPr bwMode="auto">
        <a:xfrm>
          <a:off x="22357080" y="117024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21</xdr:row>
      <xdr:rowOff>1552575</xdr:rowOff>
    </xdr:from>
    <xdr:to>
      <xdr:col>46</xdr:col>
      <xdr:colOff>28575</xdr:colOff>
      <xdr:row>21</xdr:row>
      <xdr:rowOff>1695450</xdr:rowOff>
    </xdr:to>
    <xdr:sp macro="" textlink="">
      <xdr:nvSpPr>
        <xdr:cNvPr id="13544" name="Text Box 43"/>
        <xdr:cNvSpPr txBox="1">
          <a:spLocks noChangeArrowheads="1"/>
        </xdr:cNvSpPr>
      </xdr:nvSpPr>
      <xdr:spPr bwMode="auto">
        <a:xfrm>
          <a:off x="22694265" y="117024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21</xdr:row>
      <xdr:rowOff>1552575</xdr:rowOff>
    </xdr:from>
    <xdr:to>
      <xdr:col>52</xdr:col>
      <xdr:colOff>57150</xdr:colOff>
      <xdr:row>21</xdr:row>
      <xdr:rowOff>1695450</xdr:rowOff>
    </xdr:to>
    <xdr:sp macro="" textlink="">
      <xdr:nvSpPr>
        <xdr:cNvPr id="13545" name="Text Box 61"/>
        <xdr:cNvSpPr txBox="1">
          <a:spLocks noChangeArrowheads="1"/>
        </xdr:cNvSpPr>
      </xdr:nvSpPr>
      <xdr:spPr bwMode="auto">
        <a:xfrm>
          <a:off x="24957405" y="117024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21</xdr:row>
      <xdr:rowOff>1552575</xdr:rowOff>
    </xdr:from>
    <xdr:to>
      <xdr:col>49</xdr:col>
      <xdr:colOff>361950</xdr:colOff>
      <xdr:row>21</xdr:row>
      <xdr:rowOff>1695450</xdr:rowOff>
    </xdr:to>
    <xdr:sp macro="" textlink="">
      <xdr:nvSpPr>
        <xdr:cNvPr id="13546" name="Text Box 62"/>
        <xdr:cNvSpPr txBox="1">
          <a:spLocks noChangeArrowheads="1"/>
        </xdr:cNvSpPr>
      </xdr:nvSpPr>
      <xdr:spPr bwMode="auto">
        <a:xfrm>
          <a:off x="24185880" y="117024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21</xdr:row>
      <xdr:rowOff>1552575</xdr:rowOff>
    </xdr:from>
    <xdr:to>
      <xdr:col>50</xdr:col>
      <xdr:colOff>342900</xdr:colOff>
      <xdr:row>21</xdr:row>
      <xdr:rowOff>1695450</xdr:rowOff>
    </xdr:to>
    <xdr:sp macro="" textlink="">
      <xdr:nvSpPr>
        <xdr:cNvPr id="13547" name="Text Box 63"/>
        <xdr:cNvSpPr txBox="1">
          <a:spLocks noChangeArrowheads="1"/>
        </xdr:cNvSpPr>
      </xdr:nvSpPr>
      <xdr:spPr bwMode="auto">
        <a:xfrm>
          <a:off x="24648795" y="117024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21</xdr:row>
      <xdr:rowOff>1524000</xdr:rowOff>
    </xdr:from>
    <xdr:to>
      <xdr:col>44</xdr:col>
      <xdr:colOff>0</xdr:colOff>
      <xdr:row>21</xdr:row>
      <xdr:rowOff>1857375</xdr:rowOff>
    </xdr:to>
    <xdr:sp macro="" textlink="">
      <xdr:nvSpPr>
        <xdr:cNvPr id="13548" name="Line 64"/>
        <xdr:cNvSpPr>
          <a:spLocks noChangeShapeType="1"/>
        </xdr:cNvSpPr>
      </xdr:nvSpPr>
      <xdr:spPr bwMode="auto">
        <a:xfrm flipV="1">
          <a:off x="22318980" y="1170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21</xdr:row>
      <xdr:rowOff>1524000</xdr:rowOff>
    </xdr:from>
    <xdr:to>
      <xdr:col>46</xdr:col>
      <xdr:colOff>0</xdr:colOff>
      <xdr:row>21</xdr:row>
      <xdr:rowOff>1857375</xdr:rowOff>
    </xdr:to>
    <xdr:sp macro="" textlink="">
      <xdr:nvSpPr>
        <xdr:cNvPr id="13549" name="Line 65"/>
        <xdr:cNvSpPr>
          <a:spLocks noChangeShapeType="1"/>
        </xdr:cNvSpPr>
      </xdr:nvSpPr>
      <xdr:spPr bwMode="auto">
        <a:xfrm flipV="1">
          <a:off x="23050500" y="117043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50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21</xdr:row>
      <xdr:rowOff>1533525</xdr:rowOff>
    </xdr:from>
    <xdr:to>
      <xdr:col>50</xdr:col>
      <xdr:colOff>0</xdr:colOff>
      <xdr:row>22</xdr:row>
      <xdr:rowOff>0</xdr:rowOff>
    </xdr:to>
    <xdr:sp macro="" textlink="">
      <xdr:nvSpPr>
        <xdr:cNvPr id="13551" name="Line 68"/>
        <xdr:cNvSpPr>
          <a:spLocks noChangeShapeType="1"/>
        </xdr:cNvSpPr>
      </xdr:nvSpPr>
      <xdr:spPr bwMode="auto">
        <a:xfrm flipV="1">
          <a:off x="24582120" y="11706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52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53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54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55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56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57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58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59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60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61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62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63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64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65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66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67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68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69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70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71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72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21</xdr:row>
      <xdr:rowOff>1543050</xdr:rowOff>
    </xdr:from>
    <xdr:to>
      <xdr:col>48</xdr:col>
      <xdr:colOff>0</xdr:colOff>
      <xdr:row>22</xdr:row>
      <xdr:rowOff>9525</xdr:rowOff>
    </xdr:to>
    <xdr:sp macro="" textlink="">
      <xdr:nvSpPr>
        <xdr:cNvPr id="13573" name="Line 67"/>
        <xdr:cNvSpPr>
          <a:spLocks noChangeShapeType="1"/>
        </xdr:cNvSpPr>
      </xdr:nvSpPr>
      <xdr:spPr bwMode="auto">
        <a:xfrm flipV="1">
          <a:off x="23782020" y="117005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21</xdr:row>
      <xdr:rowOff>1562100</xdr:rowOff>
    </xdr:from>
    <xdr:to>
      <xdr:col>52</xdr:col>
      <xdr:colOff>0</xdr:colOff>
      <xdr:row>22</xdr:row>
      <xdr:rowOff>28575</xdr:rowOff>
    </xdr:to>
    <xdr:sp macro="" textlink="">
      <xdr:nvSpPr>
        <xdr:cNvPr id="13574" name="Line 69"/>
        <xdr:cNvSpPr>
          <a:spLocks noChangeShapeType="1"/>
        </xdr:cNvSpPr>
      </xdr:nvSpPr>
      <xdr:spPr bwMode="auto">
        <a:xfrm flipV="1">
          <a:off x="25313640" y="117043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22</xdr:row>
      <xdr:rowOff>1552575</xdr:rowOff>
    </xdr:from>
    <xdr:to>
      <xdr:col>44</xdr:col>
      <xdr:colOff>38100</xdr:colOff>
      <xdr:row>22</xdr:row>
      <xdr:rowOff>1695450</xdr:rowOff>
    </xdr:to>
    <xdr:sp macro="" textlink="">
      <xdr:nvSpPr>
        <xdr:cNvPr id="13575" name="Text Box 19"/>
        <xdr:cNvSpPr txBox="1">
          <a:spLocks noChangeArrowheads="1"/>
        </xdr:cNvSpPr>
      </xdr:nvSpPr>
      <xdr:spPr bwMode="auto">
        <a:xfrm>
          <a:off x="21962745" y="122053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22</xdr:row>
      <xdr:rowOff>1552575</xdr:rowOff>
    </xdr:from>
    <xdr:to>
      <xdr:col>44</xdr:col>
      <xdr:colOff>304800</xdr:colOff>
      <xdr:row>22</xdr:row>
      <xdr:rowOff>1695450</xdr:rowOff>
    </xdr:to>
    <xdr:sp macro="" textlink="">
      <xdr:nvSpPr>
        <xdr:cNvPr id="13576" name="Text Box 20"/>
        <xdr:cNvSpPr txBox="1">
          <a:spLocks noChangeArrowheads="1"/>
        </xdr:cNvSpPr>
      </xdr:nvSpPr>
      <xdr:spPr bwMode="auto">
        <a:xfrm>
          <a:off x="2234755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22</xdr:row>
      <xdr:rowOff>1552575</xdr:rowOff>
    </xdr:from>
    <xdr:to>
      <xdr:col>46</xdr:col>
      <xdr:colOff>19050</xdr:colOff>
      <xdr:row>22</xdr:row>
      <xdr:rowOff>1695450</xdr:rowOff>
    </xdr:to>
    <xdr:sp macro="" textlink="">
      <xdr:nvSpPr>
        <xdr:cNvPr id="13577" name="Text Box 21"/>
        <xdr:cNvSpPr txBox="1">
          <a:spLocks noChangeArrowheads="1"/>
        </xdr:cNvSpPr>
      </xdr:nvSpPr>
      <xdr:spPr bwMode="auto">
        <a:xfrm>
          <a:off x="22694265" y="122053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22</xdr:row>
      <xdr:rowOff>1552575</xdr:rowOff>
    </xdr:from>
    <xdr:to>
      <xdr:col>46</xdr:col>
      <xdr:colOff>304800</xdr:colOff>
      <xdr:row>22</xdr:row>
      <xdr:rowOff>1695450</xdr:rowOff>
    </xdr:to>
    <xdr:sp macro="" textlink="">
      <xdr:nvSpPr>
        <xdr:cNvPr id="13578" name="Text Box 22"/>
        <xdr:cNvSpPr txBox="1">
          <a:spLocks noChangeArrowheads="1"/>
        </xdr:cNvSpPr>
      </xdr:nvSpPr>
      <xdr:spPr bwMode="auto">
        <a:xfrm>
          <a:off x="2307907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22</xdr:row>
      <xdr:rowOff>1552575</xdr:rowOff>
    </xdr:from>
    <xdr:to>
      <xdr:col>48</xdr:col>
      <xdr:colOff>19050</xdr:colOff>
      <xdr:row>22</xdr:row>
      <xdr:rowOff>1695450</xdr:rowOff>
    </xdr:to>
    <xdr:sp macro="" textlink="">
      <xdr:nvSpPr>
        <xdr:cNvPr id="13579" name="Text Box 23"/>
        <xdr:cNvSpPr txBox="1">
          <a:spLocks noChangeArrowheads="1"/>
        </xdr:cNvSpPr>
      </xdr:nvSpPr>
      <xdr:spPr bwMode="auto">
        <a:xfrm>
          <a:off x="23425785" y="122053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22</xdr:row>
      <xdr:rowOff>1552575</xdr:rowOff>
    </xdr:from>
    <xdr:to>
      <xdr:col>48</xdr:col>
      <xdr:colOff>304800</xdr:colOff>
      <xdr:row>22</xdr:row>
      <xdr:rowOff>1695450</xdr:rowOff>
    </xdr:to>
    <xdr:sp macro="" textlink="">
      <xdr:nvSpPr>
        <xdr:cNvPr id="13580" name="Text Box 24"/>
        <xdr:cNvSpPr txBox="1">
          <a:spLocks noChangeArrowheads="1"/>
        </xdr:cNvSpPr>
      </xdr:nvSpPr>
      <xdr:spPr bwMode="auto">
        <a:xfrm>
          <a:off x="2381059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22</xdr:row>
      <xdr:rowOff>1552575</xdr:rowOff>
    </xdr:from>
    <xdr:to>
      <xdr:col>49</xdr:col>
      <xdr:colOff>333375</xdr:colOff>
      <xdr:row>22</xdr:row>
      <xdr:rowOff>1695450</xdr:rowOff>
    </xdr:to>
    <xdr:sp macro="" textlink="">
      <xdr:nvSpPr>
        <xdr:cNvPr id="13581" name="Text Box 27"/>
        <xdr:cNvSpPr txBox="1">
          <a:spLocks noChangeArrowheads="1"/>
        </xdr:cNvSpPr>
      </xdr:nvSpPr>
      <xdr:spPr bwMode="auto">
        <a:xfrm>
          <a:off x="24157305" y="122053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22</xdr:row>
      <xdr:rowOff>1552575</xdr:rowOff>
    </xdr:from>
    <xdr:to>
      <xdr:col>44</xdr:col>
      <xdr:colOff>304800</xdr:colOff>
      <xdr:row>22</xdr:row>
      <xdr:rowOff>1695450</xdr:rowOff>
    </xdr:to>
    <xdr:sp macro="" textlink="">
      <xdr:nvSpPr>
        <xdr:cNvPr id="13582" name="Text Box 35"/>
        <xdr:cNvSpPr txBox="1">
          <a:spLocks noChangeArrowheads="1"/>
        </xdr:cNvSpPr>
      </xdr:nvSpPr>
      <xdr:spPr bwMode="auto">
        <a:xfrm>
          <a:off x="2234755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22</xdr:row>
      <xdr:rowOff>1552575</xdr:rowOff>
    </xdr:from>
    <xdr:to>
      <xdr:col>46</xdr:col>
      <xdr:colOff>19050</xdr:colOff>
      <xdr:row>22</xdr:row>
      <xdr:rowOff>1695450</xdr:rowOff>
    </xdr:to>
    <xdr:sp macro="" textlink="">
      <xdr:nvSpPr>
        <xdr:cNvPr id="13583" name="Text Box 36"/>
        <xdr:cNvSpPr txBox="1">
          <a:spLocks noChangeArrowheads="1"/>
        </xdr:cNvSpPr>
      </xdr:nvSpPr>
      <xdr:spPr bwMode="auto">
        <a:xfrm>
          <a:off x="22694265" y="122053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22</xdr:row>
      <xdr:rowOff>1552575</xdr:rowOff>
    </xdr:from>
    <xdr:to>
      <xdr:col>47</xdr:col>
      <xdr:colOff>0</xdr:colOff>
      <xdr:row>22</xdr:row>
      <xdr:rowOff>1695450</xdr:rowOff>
    </xdr:to>
    <xdr:sp macro="" textlink="">
      <xdr:nvSpPr>
        <xdr:cNvPr id="13584" name="Text Box 37"/>
        <xdr:cNvSpPr txBox="1">
          <a:spLocks noChangeArrowheads="1"/>
        </xdr:cNvSpPr>
      </xdr:nvSpPr>
      <xdr:spPr bwMode="auto">
        <a:xfrm>
          <a:off x="23088600" y="122053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22</xdr:row>
      <xdr:rowOff>1552575</xdr:rowOff>
    </xdr:from>
    <xdr:to>
      <xdr:col>48</xdr:col>
      <xdr:colOff>38100</xdr:colOff>
      <xdr:row>22</xdr:row>
      <xdr:rowOff>1695450</xdr:rowOff>
    </xdr:to>
    <xdr:sp macro="" textlink="">
      <xdr:nvSpPr>
        <xdr:cNvPr id="13585" name="Text Box 38"/>
        <xdr:cNvSpPr txBox="1">
          <a:spLocks noChangeArrowheads="1"/>
        </xdr:cNvSpPr>
      </xdr:nvSpPr>
      <xdr:spPr bwMode="auto">
        <a:xfrm>
          <a:off x="23425785" y="122053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22</xdr:row>
      <xdr:rowOff>1552575</xdr:rowOff>
    </xdr:from>
    <xdr:to>
      <xdr:col>48</xdr:col>
      <xdr:colOff>333375</xdr:colOff>
      <xdr:row>22</xdr:row>
      <xdr:rowOff>1695450</xdr:rowOff>
    </xdr:to>
    <xdr:sp macro="" textlink="">
      <xdr:nvSpPr>
        <xdr:cNvPr id="13586" name="Text Box 39"/>
        <xdr:cNvSpPr txBox="1">
          <a:spLocks noChangeArrowheads="1"/>
        </xdr:cNvSpPr>
      </xdr:nvSpPr>
      <xdr:spPr bwMode="auto">
        <a:xfrm>
          <a:off x="23839170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22</xdr:row>
      <xdr:rowOff>1552575</xdr:rowOff>
    </xdr:from>
    <xdr:to>
      <xdr:col>49</xdr:col>
      <xdr:colOff>333375</xdr:colOff>
      <xdr:row>22</xdr:row>
      <xdr:rowOff>1695450</xdr:rowOff>
    </xdr:to>
    <xdr:sp macro="" textlink="">
      <xdr:nvSpPr>
        <xdr:cNvPr id="13587" name="Text Box 40"/>
        <xdr:cNvSpPr txBox="1">
          <a:spLocks noChangeArrowheads="1"/>
        </xdr:cNvSpPr>
      </xdr:nvSpPr>
      <xdr:spPr bwMode="auto">
        <a:xfrm>
          <a:off x="24157305" y="122053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22</xdr:row>
      <xdr:rowOff>1552575</xdr:rowOff>
    </xdr:from>
    <xdr:to>
      <xdr:col>45</xdr:col>
      <xdr:colOff>0</xdr:colOff>
      <xdr:row>22</xdr:row>
      <xdr:rowOff>1695450</xdr:rowOff>
    </xdr:to>
    <xdr:sp macro="" textlink="">
      <xdr:nvSpPr>
        <xdr:cNvPr id="13588" name="Text Box 42"/>
        <xdr:cNvSpPr txBox="1">
          <a:spLocks noChangeArrowheads="1"/>
        </xdr:cNvSpPr>
      </xdr:nvSpPr>
      <xdr:spPr bwMode="auto">
        <a:xfrm>
          <a:off x="22357080" y="122053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22</xdr:row>
      <xdr:rowOff>1552575</xdr:rowOff>
    </xdr:from>
    <xdr:to>
      <xdr:col>46</xdr:col>
      <xdr:colOff>28575</xdr:colOff>
      <xdr:row>22</xdr:row>
      <xdr:rowOff>1695450</xdr:rowOff>
    </xdr:to>
    <xdr:sp macro="" textlink="">
      <xdr:nvSpPr>
        <xdr:cNvPr id="13589" name="Text Box 43"/>
        <xdr:cNvSpPr txBox="1">
          <a:spLocks noChangeArrowheads="1"/>
        </xdr:cNvSpPr>
      </xdr:nvSpPr>
      <xdr:spPr bwMode="auto">
        <a:xfrm>
          <a:off x="22694265" y="122053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22</xdr:row>
      <xdr:rowOff>1552575</xdr:rowOff>
    </xdr:from>
    <xdr:to>
      <xdr:col>49</xdr:col>
      <xdr:colOff>361950</xdr:colOff>
      <xdr:row>22</xdr:row>
      <xdr:rowOff>1695450</xdr:rowOff>
    </xdr:to>
    <xdr:sp macro="" textlink="">
      <xdr:nvSpPr>
        <xdr:cNvPr id="13590" name="Text Box 62"/>
        <xdr:cNvSpPr txBox="1">
          <a:spLocks noChangeArrowheads="1"/>
        </xdr:cNvSpPr>
      </xdr:nvSpPr>
      <xdr:spPr bwMode="auto">
        <a:xfrm>
          <a:off x="24185880" y="122053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22</xdr:row>
      <xdr:rowOff>1552575</xdr:rowOff>
    </xdr:from>
    <xdr:to>
      <xdr:col>50</xdr:col>
      <xdr:colOff>342900</xdr:colOff>
      <xdr:row>22</xdr:row>
      <xdr:rowOff>1695450</xdr:rowOff>
    </xdr:to>
    <xdr:sp macro="" textlink="">
      <xdr:nvSpPr>
        <xdr:cNvPr id="13591" name="Text Box 63"/>
        <xdr:cNvSpPr txBox="1">
          <a:spLocks noChangeArrowheads="1"/>
        </xdr:cNvSpPr>
      </xdr:nvSpPr>
      <xdr:spPr bwMode="auto">
        <a:xfrm>
          <a:off x="2464879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22</xdr:row>
      <xdr:rowOff>1524000</xdr:rowOff>
    </xdr:from>
    <xdr:to>
      <xdr:col>44</xdr:col>
      <xdr:colOff>0</xdr:colOff>
      <xdr:row>22</xdr:row>
      <xdr:rowOff>1857375</xdr:rowOff>
    </xdr:to>
    <xdr:sp macro="" textlink="">
      <xdr:nvSpPr>
        <xdr:cNvPr id="13592" name="Line 64"/>
        <xdr:cNvSpPr>
          <a:spLocks noChangeShapeType="1"/>
        </xdr:cNvSpPr>
      </xdr:nvSpPr>
      <xdr:spPr bwMode="auto">
        <a:xfrm flipV="1">
          <a:off x="22318980" y="12207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22</xdr:row>
      <xdr:rowOff>1524000</xdr:rowOff>
    </xdr:from>
    <xdr:to>
      <xdr:col>46</xdr:col>
      <xdr:colOff>0</xdr:colOff>
      <xdr:row>22</xdr:row>
      <xdr:rowOff>1857375</xdr:rowOff>
    </xdr:to>
    <xdr:sp macro="" textlink="">
      <xdr:nvSpPr>
        <xdr:cNvPr id="13593" name="Line 65"/>
        <xdr:cNvSpPr>
          <a:spLocks noChangeShapeType="1"/>
        </xdr:cNvSpPr>
      </xdr:nvSpPr>
      <xdr:spPr bwMode="auto">
        <a:xfrm flipV="1">
          <a:off x="23050500" y="12207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594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22</xdr:row>
      <xdr:rowOff>1533525</xdr:rowOff>
    </xdr:from>
    <xdr:to>
      <xdr:col>50</xdr:col>
      <xdr:colOff>0</xdr:colOff>
      <xdr:row>23</xdr:row>
      <xdr:rowOff>0</xdr:rowOff>
    </xdr:to>
    <xdr:sp macro="" textlink="">
      <xdr:nvSpPr>
        <xdr:cNvPr id="13595" name="Line 68"/>
        <xdr:cNvSpPr>
          <a:spLocks noChangeShapeType="1"/>
        </xdr:cNvSpPr>
      </xdr:nvSpPr>
      <xdr:spPr bwMode="auto">
        <a:xfrm flipV="1">
          <a:off x="24582120" y="122091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596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597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598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599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00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01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02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03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04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05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06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22</xdr:row>
      <xdr:rowOff>1552575</xdr:rowOff>
    </xdr:from>
    <xdr:to>
      <xdr:col>44</xdr:col>
      <xdr:colOff>38100</xdr:colOff>
      <xdr:row>22</xdr:row>
      <xdr:rowOff>1695450</xdr:rowOff>
    </xdr:to>
    <xdr:sp macro="" textlink="">
      <xdr:nvSpPr>
        <xdr:cNvPr id="13607" name="Text Box 19"/>
        <xdr:cNvSpPr txBox="1">
          <a:spLocks noChangeArrowheads="1"/>
        </xdr:cNvSpPr>
      </xdr:nvSpPr>
      <xdr:spPr bwMode="auto">
        <a:xfrm>
          <a:off x="21962745" y="122053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22</xdr:row>
      <xdr:rowOff>1552575</xdr:rowOff>
    </xdr:from>
    <xdr:to>
      <xdr:col>44</xdr:col>
      <xdr:colOff>304800</xdr:colOff>
      <xdr:row>22</xdr:row>
      <xdr:rowOff>1695450</xdr:rowOff>
    </xdr:to>
    <xdr:sp macro="" textlink="">
      <xdr:nvSpPr>
        <xdr:cNvPr id="13608" name="Text Box 20"/>
        <xdr:cNvSpPr txBox="1">
          <a:spLocks noChangeArrowheads="1"/>
        </xdr:cNvSpPr>
      </xdr:nvSpPr>
      <xdr:spPr bwMode="auto">
        <a:xfrm>
          <a:off x="2234755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22</xdr:row>
      <xdr:rowOff>1552575</xdr:rowOff>
    </xdr:from>
    <xdr:to>
      <xdr:col>46</xdr:col>
      <xdr:colOff>19050</xdr:colOff>
      <xdr:row>22</xdr:row>
      <xdr:rowOff>1695450</xdr:rowOff>
    </xdr:to>
    <xdr:sp macro="" textlink="">
      <xdr:nvSpPr>
        <xdr:cNvPr id="13609" name="Text Box 21"/>
        <xdr:cNvSpPr txBox="1">
          <a:spLocks noChangeArrowheads="1"/>
        </xdr:cNvSpPr>
      </xdr:nvSpPr>
      <xdr:spPr bwMode="auto">
        <a:xfrm>
          <a:off x="22694265" y="122053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22</xdr:row>
      <xdr:rowOff>1552575</xdr:rowOff>
    </xdr:from>
    <xdr:to>
      <xdr:col>46</xdr:col>
      <xdr:colOff>304800</xdr:colOff>
      <xdr:row>22</xdr:row>
      <xdr:rowOff>1695450</xdr:rowOff>
    </xdr:to>
    <xdr:sp macro="" textlink="">
      <xdr:nvSpPr>
        <xdr:cNvPr id="13610" name="Text Box 22"/>
        <xdr:cNvSpPr txBox="1">
          <a:spLocks noChangeArrowheads="1"/>
        </xdr:cNvSpPr>
      </xdr:nvSpPr>
      <xdr:spPr bwMode="auto">
        <a:xfrm>
          <a:off x="2307907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22</xdr:row>
      <xdr:rowOff>1552575</xdr:rowOff>
    </xdr:from>
    <xdr:to>
      <xdr:col>48</xdr:col>
      <xdr:colOff>19050</xdr:colOff>
      <xdr:row>22</xdr:row>
      <xdr:rowOff>1695450</xdr:rowOff>
    </xdr:to>
    <xdr:sp macro="" textlink="">
      <xdr:nvSpPr>
        <xdr:cNvPr id="13611" name="Text Box 23"/>
        <xdr:cNvSpPr txBox="1">
          <a:spLocks noChangeArrowheads="1"/>
        </xdr:cNvSpPr>
      </xdr:nvSpPr>
      <xdr:spPr bwMode="auto">
        <a:xfrm>
          <a:off x="23425785" y="122053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22</xdr:row>
      <xdr:rowOff>1552575</xdr:rowOff>
    </xdr:from>
    <xdr:to>
      <xdr:col>48</xdr:col>
      <xdr:colOff>304800</xdr:colOff>
      <xdr:row>22</xdr:row>
      <xdr:rowOff>1695450</xdr:rowOff>
    </xdr:to>
    <xdr:sp macro="" textlink="">
      <xdr:nvSpPr>
        <xdr:cNvPr id="13612" name="Text Box 24"/>
        <xdr:cNvSpPr txBox="1">
          <a:spLocks noChangeArrowheads="1"/>
        </xdr:cNvSpPr>
      </xdr:nvSpPr>
      <xdr:spPr bwMode="auto">
        <a:xfrm>
          <a:off x="2381059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22</xdr:row>
      <xdr:rowOff>1552575</xdr:rowOff>
    </xdr:from>
    <xdr:to>
      <xdr:col>49</xdr:col>
      <xdr:colOff>333375</xdr:colOff>
      <xdr:row>22</xdr:row>
      <xdr:rowOff>1695450</xdr:rowOff>
    </xdr:to>
    <xdr:sp macro="" textlink="">
      <xdr:nvSpPr>
        <xdr:cNvPr id="13613" name="Text Box 27"/>
        <xdr:cNvSpPr txBox="1">
          <a:spLocks noChangeArrowheads="1"/>
        </xdr:cNvSpPr>
      </xdr:nvSpPr>
      <xdr:spPr bwMode="auto">
        <a:xfrm>
          <a:off x="24157305" y="122053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22</xdr:row>
      <xdr:rowOff>1552575</xdr:rowOff>
    </xdr:from>
    <xdr:to>
      <xdr:col>51</xdr:col>
      <xdr:colOff>333375</xdr:colOff>
      <xdr:row>22</xdr:row>
      <xdr:rowOff>1695450</xdr:rowOff>
    </xdr:to>
    <xdr:sp macro="" textlink="">
      <xdr:nvSpPr>
        <xdr:cNvPr id="13614" name="Text Box 29"/>
        <xdr:cNvSpPr txBox="1">
          <a:spLocks noChangeArrowheads="1"/>
        </xdr:cNvSpPr>
      </xdr:nvSpPr>
      <xdr:spPr bwMode="auto">
        <a:xfrm>
          <a:off x="24957405" y="122053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22</xdr:row>
      <xdr:rowOff>1552575</xdr:rowOff>
    </xdr:from>
    <xdr:to>
      <xdr:col>52</xdr:col>
      <xdr:colOff>342900</xdr:colOff>
      <xdr:row>22</xdr:row>
      <xdr:rowOff>1695450</xdr:rowOff>
    </xdr:to>
    <xdr:sp macro="" textlink="">
      <xdr:nvSpPr>
        <xdr:cNvPr id="13615" name="Text Box 30"/>
        <xdr:cNvSpPr txBox="1">
          <a:spLocks noChangeArrowheads="1"/>
        </xdr:cNvSpPr>
      </xdr:nvSpPr>
      <xdr:spPr bwMode="auto">
        <a:xfrm>
          <a:off x="2538031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22</xdr:row>
      <xdr:rowOff>1543050</xdr:rowOff>
    </xdr:from>
    <xdr:to>
      <xdr:col>54</xdr:col>
      <xdr:colOff>0</xdr:colOff>
      <xdr:row>22</xdr:row>
      <xdr:rowOff>1685925</xdr:rowOff>
    </xdr:to>
    <xdr:sp macro="" textlink="">
      <xdr:nvSpPr>
        <xdr:cNvPr id="13616" name="Text Box 33"/>
        <xdr:cNvSpPr txBox="1">
          <a:spLocks noChangeArrowheads="1"/>
        </xdr:cNvSpPr>
      </xdr:nvSpPr>
      <xdr:spPr bwMode="auto">
        <a:xfrm>
          <a:off x="25727025" y="122034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22</xdr:row>
      <xdr:rowOff>1552575</xdr:rowOff>
    </xdr:from>
    <xdr:to>
      <xdr:col>44</xdr:col>
      <xdr:colOff>304800</xdr:colOff>
      <xdr:row>22</xdr:row>
      <xdr:rowOff>1695450</xdr:rowOff>
    </xdr:to>
    <xdr:sp macro="" textlink="">
      <xdr:nvSpPr>
        <xdr:cNvPr id="13617" name="Text Box 35"/>
        <xdr:cNvSpPr txBox="1">
          <a:spLocks noChangeArrowheads="1"/>
        </xdr:cNvSpPr>
      </xdr:nvSpPr>
      <xdr:spPr bwMode="auto">
        <a:xfrm>
          <a:off x="2234755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22</xdr:row>
      <xdr:rowOff>1552575</xdr:rowOff>
    </xdr:from>
    <xdr:to>
      <xdr:col>46</xdr:col>
      <xdr:colOff>19050</xdr:colOff>
      <xdr:row>22</xdr:row>
      <xdr:rowOff>1695450</xdr:rowOff>
    </xdr:to>
    <xdr:sp macro="" textlink="">
      <xdr:nvSpPr>
        <xdr:cNvPr id="13618" name="Text Box 36"/>
        <xdr:cNvSpPr txBox="1">
          <a:spLocks noChangeArrowheads="1"/>
        </xdr:cNvSpPr>
      </xdr:nvSpPr>
      <xdr:spPr bwMode="auto">
        <a:xfrm>
          <a:off x="22694265" y="122053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22</xdr:row>
      <xdr:rowOff>1552575</xdr:rowOff>
    </xdr:from>
    <xdr:to>
      <xdr:col>47</xdr:col>
      <xdr:colOff>0</xdr:colOff>
      <xdr:row>22</xdr:row>
      <xdr:rowOff>1695450</xdr:rowOff>
    </xdr:to>
    <xdr:sp macro="" textlink="">
      <xdr:nvSpPr>
        <xdr:cNvPr id="13619" name="Text Box 37"/>
        <xdr:cNvSpPr txBox="1">
          <a:spLocks noChangeArrowheads="1"/>
        </xdr:cNvSpPr>
      </xdr:nvSpPr>
      <xdr:spPr bwMode="auto">
        <a:xfrm>
          <a:off x="23088600" y="122053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22</xdr:row>
      <xdr:rowOff>1552575</xdr:rowOff>
    </xdr:from>
    <xdr:to>
      <xdr:col>48</xdr:col>
      <xdr:colOff>38100</xdr:colOff>
      <xdr:row>22</xdr:row>
      <xdr:rowOff>1695450</xdr:rowOff>
    </xdr:to>
    <xdr:sp macro="" textlink="">
      <xdr:nvSpPr>
        <xdr:cNvPr id="13620" name="Text Box 38"/>
        <xdr:cNvSpPr txBox="1">
          <a:spLocks noChangeArrowheads="1"/>
        </xdr:cNvSpPr>
      </xdr:nvSpPr>
      <xdr:spPr bwMode="auto">
        <a:xfrm>
          <a:off x="23425785" y="122053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22</xdr:row>
      <xdr:rowOff>1552575</xdr:rowOff>
    </xdr:from>
    <xdr:to>
      <xdr:col>48</xdr:col>
      <xdr:colOff>333375</xdr:colOff>
      <xdr:row>22</xdr:row>
      <xdr:rowOff>1695450</xdr:rowOff>
    </xdr:to>
    <xdr:sp macro="" textlink="">
      <xdr:nvSpPr>
        <xdr:cNvPr id="13621" name="Text Box 39"/>
        <xdr:cNvSpPr txBox="1">
          <a:spLocks noChangeArrowheads="1"/>
        </xdr:cNvSpPr>
      </xdr:nvSpPr>
      <xdr:spPr bwMode="auto">
        <a:xfrm>
          <a:off x="23839170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22</xdr:row>
      <xdr:rowOff>1552575</xdr:rowOff>
    </xdr:from>
    <xdr:to>
      <xdr:col>49</xdr:col>
      <xdr:colOff>333375</xdr:colOff>
      <xdr:row>22</xdr:row>
      <xdr:rowOff>1695450</xdr:rowOff>
    </xdr:to>
    <xdr:sp macro="" textlink="">
      <xdr:nvSpPr>
        <xdr:cNvPr id="13622" name="Text Box 40"/>
        <xdr:cNvSpPr txBox="1">
          <a:spLocks noChangeArrowheads="1"/>
        </xdr:cNvSpPr>
      </xdr:nvSpPr>
      <xdr:spPr bwMode="auto">
        <a:xfrm>
          <a:off x="24157305" y="122053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22</xdr:row>
      <xdr:rowOff>1552575</xdr:rowOff>
    </xdr:from>
    <xdr:to>
      <xdr:col>45</xdr:col>
      <xdr:colOff>0</xdr:colOff>
      <xdr:row>22</xdr:row>
      <xdr:rowOff>1695450</xdr:rowOff>
    </xdr:to>
    <xdr:sp macro="" textlink="">
      <xdr:nvSpPr>
        <xdr:cNvPr id="13623" name="Text Box 42"/>
        <xdr:cNvSpPr txBox="1">
          <a:spLocks noChangeArrowheads="1"/>
        </xdr:cNvSpPr>
      </xdr:nvSpPr>
      <xdr:spPr bwMode="auto">
        <a:xfrm>
          <a:off x="22357080" y="122053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22</xdr:row>
      <xdr:rowOff>1552575</xdr:rowOff>
    </xdr:from>
    <xdr:to>
      <xdr:col>46</xdr:col>
      <xdr:colOff>28575</xdr:colOff>
      <xdr:row>22</xdr:row>
      <xdr:rowOff>1695450</xdr:rowOff>
    </xdr:to>
    <xdr:sp macro="" textlink="">
      <xdr:nvSpPr>
        <xdr:cNvPr id="13624" name="Text Box 43"/>
        <xdr:cNvSpPr txBox="1">
          <a:spLocks noChangeArrowheads="1"/>
        </xdr:cNvSpPr>
      </xdr:nvSpPr>
      <xdr:spPr bwMode="auto">
        <a:xfrm>
          <a:off x="22694265" y="122053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22</xdr:row>
      <xdr:rowOff>1552575</xdr:rowOff>
    </xdr:from>
    <xdr:to>
      <xdr:col>52</xdr:col>
      <xdr:colOff>57150</xdr:colOff>
      <xdr:row>22</xdr:row>
      <xdr:rowOff>1695450</xdr:rowOff>
    </xdr:to>
    <xdr:sp macro="" textlink="">
      <xdr:nvSpPr>
        <xdr:cNvPr id="13625" name="Text Box 61"/>
        <xdr:cNvSpPr txBox="1">
          <a:spLocks noChangeArrowheads="1"/>
        </xdr:cNvSpPr>
      </xdr:nvSpPr>
      <xdr:spPr bwMode="auto">
        <a:xfrm>
          <a:off x="24957405" y="122053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22</xdr:row>
      <xdr:rowOff>1552575</xdr:rowOff>
    </xdr:from>
    <xdr:to>
      <xdr:col>49</xdr:col>
      <xdr:colOff>361950</xdr:colOff>
      <xdr:row>22</xdr:row>
      <xdr:rowOff>1695450</xdr:rowOff>
    </xdr:to>
    <xdr:sp macro="" textlink="">
      <xdr:nvSpPr>
        <xdr:cNvPr id="13626" name="Text Box 62"/>
        <xdr:cNvSpPr txBox="1">
          <a:spLocks noChangeArrowheads="1"/>
        </xdr:cNvSpPr>
      </xdr:nvSpPr>
      <xdr:spPr bwMode="auto">
        <a:xfrm>
          <a:off x="24185880" y="122053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22</xdr:row>
      <xdr:rowOff>1552575</xdr:rowOff>
    </xdr:from>
    <xdr:to>
      <xdr:col>50</xdr:col>
      <xdr:colOff>342900</xdr:colOff>
      <xdr:row>22</xdr:row>
      <xdr:rowOff>1695450</xdr:rowOff>
    </xdr:to>
    <xdr:sp macro="" textlink="">
      <xdr:nvSpPr>
        <xdr:cNvPr id="13627" name="Text Box 63"/>
        <xdr:cNvSpPr txBox="1">
          <a:spLocks noChangeArrowheads="1"/>
        </xdr:cNvSpPr>
      </xdr:nvSpPr>
      <xdr:spPr bwMode="auto">
        <a:xfrm>
          <a:off x="2464879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22</xdr:row>
      <xdr:rowOff>1524000</xdr:rowOff>
    </xdr:from>
    <xdr:to>
      <xdr:col>44</xdr:col>
      <xdr:colOff>0</xdr:colOff>
      <xdr:row>22</xdr:row>
      <xdr:rowOff>1857375</xdr:rowOff>
    </xdr:to>
    <xdr:sp macro="" textlink="">
      <xdr:nvSpPr>
        <xdr:cNvPr id="13628" name="Line 64"/>
        <xdr:cNvSpPr>
          <a:spLocks noChangeShapeType="1"/>
        </xdr:cNvSpPr>
      </xdr:nvSpPr>
      <xdr:spPr bwMode="auto">
        <a:xfrm flipV="1">
          <a:off x="22318980" y="12207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22</xdr:row>
      <xdr:rowOff>1524000</xdr:rowOff>
    </xdr:from>
    <xdr:to>
      <xdr:col>46</xdr:col>
      <xdr:colOff>0</xdr:colOff>
      <xdr:row>22</xdr:row>
      <xdr:rowOff>1857375</xdr:rowOff>
    </xdr:to>
    <xdr:sp macro="" textlink="">
      <xdr:nvSpPr>
        <xdr:cNvPr id="13629" name="Line 65"/>
        <xdr:cNvSpPr>
          <a:spLocks noChangeShapeType="1"/>
        </xdr:cNvSpPr>
      </xdr:nvSpPr>
      <xdr:spPr bwMode="auto">
        <a:xfrm flipV="1">
          <a:off x="23050500" y="12207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30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22</xdr:row>
      <xdr:rowOff>1533525</xdr:rowOff>
    </xdr:from>
    <xdr:to>
      <xdr:col>50</xdr:col>
      <xdr:colOff>0</xdr:colOff>
      <xdr:row>23</xdr:row>
      <xdr:rowOff>0</xdr:rowOff>
    </xdr:to>
    <xdr:sp macro="" textlink="">
      <xdr:nvSpPr>
        <xdr:cNvPr id="13631" name="Line 68"/>
        <xdr:cNvSpPr>
          <a:spLocks noChangeShapeType="1"/>
        </xdr:cNvSpPr>
      </xdr:nvSpPr>
      <xdr:spPr bwMode="auto">
        <a:xfrm flipV="1">
          <a:off x="24582120" y="122091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32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33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34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35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36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37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38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39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40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41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42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43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44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45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46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47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48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49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50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51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52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53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54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22</xdr:row>
      <xdr:rowOff>1552575</xdr:rowOff>
    </xdr:from>
    <xdr:to>
      <xdr:col>44</xdr:col>
      <xdr:colOff>38100</xdr:colOff>
      <xdr:row>22</xdr:row>
      <xdr:rowOff>1695450</xdr:rowOff>
    </xdr:to>
    <xdr:sp macro="" textlink="">
      <xdr:nvSpPr>
        <xdr:cNvPr id="13655" name="Text Box 19"/>
        <xdr:cNvSpPr txBox="1">
          <a:spLocks noChangeArrowheads="1"/>
        </xdr:cNvSpPr>
      </xdr:nvSpPr>
      <xdr:spPr bwMode="auto">
        <a:xfrm>
          <a:off x="21962745" y="122053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22</xdr:row>
      <xdr:rowOff>1552575</xdr:rowOff>
    </xdr:from>
    <xdr:to>
      <xdr:col>44</xdr:col>
      <xdr:colOff>304800</xdr:colOff>
      <xdr:row>22</xdr:row>
      <xdr:rowOff>1695450</xdr:rowOff>
    </xdr:to>
    <xdr:sp macro="" textlink="">
      <xdr:nvSpPr>
        <xdr:cNvPr id="13656" name="Text Box 20"/>
        <xdr:cNvSpPr txBox="1">
          <a:spLocks noChangeArrowheads="1"/>
        </xdr:cNvSpPr>
      </xdr:nvSpPr>
      <xdr:spPr bwMode="auto">
        <a:xfrm>
          <a:off x="2234755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22</xdr:row>
      <xdr:rowOff>1552575</xdr:rowOff>
    </xdr:from>
    <xdr:to>
      <xdr:col>46</xdr:col>
      <xdr:colOff>19050</xdr:colOff>
      <xdr:row>22</xdr:row>
      <xdr:rowOff>1695450</xdr:rowOff>
    </xdr:to>
    <xdr:sp macro="" textlink="">
      <xdr:nvSpPr>
        <xdr:cNvPr id="13657" name="Text Box 21"/>
        <xdr:cNvSpPr txBox="1">
          <a:spLocks noChangeArrowheads="1"/>
        </xdr:cNvSpPr>
      </xdr:nvSpPr>
      <xdr:spPr bwMode="auto">
        <a:xfrm>
          <a:off x="22694265" y="122053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22</xdr:row>
      <xdr:rowOff>1552575</xdr:rowOff>
    </xdr:from>
    <xdr:to>
      <xdr:col>46</xdr:col>
      <xdr:colOff>304800</xdr:colOff>
      <xdr:row>22</xdr:row>
      <xdr:rowOff>1695450</xdr:rowOff>
    </xdr:to>
    <xdr:sp macro="" textlink="">
      <xdr:nvSpPr>
        <xdr:cNvPr id="13658" name="Text Box 22"/>
        <xdr:cNvSpPr txBox="1">
          <a:spLocks noChangeArrowheads="1"/>
        </xdr:cNvSpPr>
      </xdr:nvSpPr>
      <xdr:spPr bwMode="auto">
        <a:xfrm>
          <a:off x="2307907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22</xdr:row>
      <xdr:rowOff>1552575</xdr:rowOff>
    </xdr:from>
    <xdr:to>
      <xdr:col>48</xdr:col>
      <xdr:colOff>19050</xdr:colOff>
      <xdr:row>22</xdr:row>
      <xdr:rowOff>1695450</xdr:rowOff>
    </xdr:to>
    <xdr:sp macro="" textlink="">
      <xdr:nvSpPr>
        <xdr:cNvPr id="13659" name="Text Box 23"/>
        <xdr:cNvSpPr txBox="1">
          <a:spLocks noChangeArrowheads="1"/>
        </xdr:cNvSpPr>
      </xdr:nvSpPr>
      <xdr:spPr bwMode="auto">
        <a:xfrm>
          <a:off x="23425785" y="122053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22</xdr:row>
      <xdr:rowOff>1552575</xdr:rowOff>
    </xdr:from>
    <xdr:to>
      <xdr:col>48</xdr:col>
      <xdr:colOff>304800</xdr:colOff>
      <xdr:row>22</xdr:row>
      <xdr:rowOff>1695450</xdr:rowOff>
    </xdr:to>
    <xdr:sp macro="" textlink="">
      <xdr:nvSpPr>
        <xdr:cNvPr id="13660" name="Text Box 24"/>
        <xdr:cNvSpPr txBox="1">
          <a:spLocks noChangeArrowheads="1"/>
        </xdr:cNvSpPr>
      </xdr:nvSpPr>
      <xdr:spPr bwMode="auto">
        <a:xfrm>
          <a:off x="2381059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22</xdr:row>
      <xdr:rowOff>1552575</xdr:rowOff>
    </xdr:from>
    <xdr:to>
      <xdr:col>49</xdr:col>
      <xdr:colOff>333375</xdr:colOff>
      <xdr:row>22</xdr:row>
      <xdr:rowOff>1695450</xdr:rowOff>
    </xdr:to>
    <xdr:sp macro="" textlink="">
      <xdr:nvSpPr>
        <xdr:cNvPr id="13661" name="Text Box 27"/>
        <xdr:cNvSpPr txBox="1">
          <a:spLocks noChangeArrowheads="1"/>
        </xdr:cNvSpPr>
      </xdr:nvSpPr>
      <xdr:spPr bwMode="auto">
        <a:xfrm>
          <a:off x="24157305" y="122053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22</xdr:row>
      <xdr:rowOff>1552575</xdr:rowOff>
    </xdr:from>
    <xdr:to>
      <xdr:col>51</xdr:col>
      <xdr:colOff>333375</xdr:colOff>
      <xdr:row>22</xdr:row>
      <xdr:rowOff>1695450</xdr:rowOff>
    </xdr:to>
    <xdr:sp macro="" textlink="">
      <xdr:nvSpPr>
        <xdr:cNvPr id="13662" name="Text Box 29"/>
        <xdr:cNvSpPr txBox="1">
          <a:spLocks noChangeArrowheads="1"/>
        </xdr:cNvSpPr>
      </xdr:nvSpPr>
      <xdr:spPr bwMode="auto">
        <a:xfrm>
          <a:off x="24957405" y="122053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22</xdr:row>
      <xdr:rowOff>1552575</xdr:rowOff>
    </xdr:from>
    <xdr:to>
      <xdr:col>52</xdr:col>
      <xdr:colOff>342900</xdr:colOff>
      <xdr:row>22</xdr:row>
      <xdr:rowOff>1695450</xdr:rowOff>
    </xdr:to>
    <xdr:sp macro="" textlink="">
      <xdr:nvSpPr>
        <xdr:cNvPr id="13663" name="Text Box 30"/>
        <xdr:cNvSpPr txBox="1">
          <a:spLocks noChangeArrowheads="1"/>
        </xdr:cNvSpPr>
      </xdr:nvSpPr>
      <xdr:spPr bwMode="auto">
        <a:xfrm>
          <a:off x="2538031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22</xdr:row>
      <xdr:rowOff>1543050</xdr:rowOff>
    </xdr:from>
    <xdr:to>
      <xdr:col>54</xdr:col>
      <xdr:colOff>0</xdr:colOff>
      <xdr:row>22</xdr:row>
      <xdr:rowOff>1685925</xdr:rowOff>
    </xdr:to>
    <xdr:sp macro="" textlink="">
      <xdr:nvSpPr>
        <xdr:cNvPr id="13664" name="Text Box 33"/>
        <xdr:cNvSpPr txBox="1">
          <a:spLocks noChangeArrowheads="1"/>
        </xdr:cNvSpPr>
      </xdr:nvSpPr>
      <xdr:spPr bwMode="auto">
        <a:xfrm>
          <a:off x="25727025" y="122034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22</xdr:row>
      <xdr:rowOff>1552575</xdr:rowOff>
    </xdr:from>
    <xdr:to>
      <xdr:col>44</xdr:col>
      <xdr:colOff>304800</xdr:colOff>
      <xdr:row>22</xdr:row>
      <xdr:rowOff>1695450</xdr:rowOff>
    </xdr:to>
    <xdr:sp macro="" textlink="">
      <xdr:nvSpPr>
        <xdr:cNvPr id="13665" name="Text Box 35"/>
        <xdr:cNvSpPr txBox="1">
          <a:spLocks noChangeArrowheads="1"/>
        </xdr:cNvSpPr>
      </xdr:nvSpPr>
      <xdr:spPr bwMode="auto">
        <a:xfrm>
          <a:off x="2234755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22</xdr:row>
      <xdr:rowOff>1552575</xdr:rowOff>
    </xdr:from>
    <xdr:to>
      <xdr:col>46</xdr:col>
      <xdr:colOff>19050</xdr:colOff>
      <xdr:row>22</xdr:row>
      <xdr:rowOff>1695450</xdr:rowOff>
    </xdr:to>
    <xdr:sp macro="" textlink="">
      <xdr:nvSpPr>
        <xdr:cNvPr id="13666" name="Text Box 36"/>
        <xdr:cNvSpPr txBox="1">
          <a:spLocks noChangeArrowheads="1"/>
        </xdr:cNvSpPr>
      </xdr:nvSpPr>
      <xdr:spPr bwMode="auto">
        <a:xfrm>
          <a:off x="22694265" y="122053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22</xdr:row>
      <xdr:rowOff>1552575</xdr:rowOff>
    </xdr:from>
    <xdr:to>
      <xdr:col>47</xdr:col>
      <xdr:colOff>0</xdr:colOff>
      <xdr:row>22</xdr:row>
      <xdr:rowOff>1695450</xdr:rowOff>
    </xdr:to>
    <xdr:sp macro="" textlink="">
      <xdr:nvSpPr>
        <xdr:cNvPr id="13667" name="Text Box 37"/>
        <xdr:cNvSpPr txBox="1">
          <a:spLocks noChangeArrowheads="1"/>
        </xdr:cNvSpPr>
      </xdr:nvSpPr>
      <xdr:spPr bwMode="auto">
        <a:xfrm>
          <a:off x="23088600" y="122053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22</xdr:row>
      <xdr:rowOff>1552575</xdr:rowOff>
    </xdr:from>
    <xdr:to>
      <xdr:col>48</xdr:col>
      <xdr:colOff>38100</xdr:colOff>
      <xdr:row>22</xdr:row>
      <xdr:rowOff>1695450</xdr:rowOff>
    </xdr:to>
    <xdr:sp macro="" textlink="">
      <xdr:nvSpPr>
        <xdr:cNvPr id="13668" name="Text Box 38"/>
        <xdr:cNvSpPr txBox="1">
          <a:spLocks noChangeArrowheads="1"/>
        </xdr:cNvSpPr>
      </xdr:nvSpPr>
      <xdr:spPr bwMode="auto">
        <a:xfrm>
          <a:off x="23425785" y="122053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22</xdr:row>
      <xdr:rowOff>1552575</xdr:rowOff>
    </xdr:from>
    <xdr:to>
      <xdr:col>48</xdr:col>
      <xdr:colOff>333375</xdr:colOff>
      <xdr:row>22</xdr:row>
      <xdr:rowOff>1695450</xdr:rowOff>
    </xdr:to>
    <xdr:sp macro="" textlink="">
      <xdr:nvSpPr>
        <xdr:cNvPr id="13669" name="Text Box 39"/>
        <xdr:cNvSpPr txBox="1">
          <a:spLocks noChangeArrowheads="1"/>
        </xdr:cNvSpPr>
      </xdr:nvSpPr>
      <xdr:spPr bwMode="auto">
        <a:xfrm>
          <a:off x="23839170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22</xdr:row>
      <xdr:rowOff>1552575</xdr:rowOff>
    </xdr:from>
    <xdr:to>
      <xdr:col>49</xdr:col>
      <xdr:colOff>333375</xdr:colOff>
      <xdr:row>22</xdr:row>
      <xdr:rowOff>1695450</xdr:rowOff>
    </xdr:to>
    <xdr:sp macro="" textlink="">
      <xdr:nvSpPr>
        <xdr:cNvPr id="13670" name="Text Box 40"/>
        <xdr:cNvSpPr txBox="1">
          <a:spLocks noChangeArrowheads="1"/>
        </xdr:cNvSpPr>
      </xdr:nvSpPr>
      <xdr:spPr bwMode="auto">
        <a:xfrm>
          <a:off x="24157305" y="122053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22</xdr:row>
      <xdr:rowOff>1552575</xdr:rowOff>
    </xdr:from>
    <xdr:to>
      <xdr:col>45</xdr:col>
      <xdr:colOff>0</xdr:colOff>
      <xdr:row>22</xdr:row>
      <xdr:rowOff>1695450</xdr:rowOff>
    </xdr:to>
    <xdr:sp macro="" textlink="">
      <xdr:nvSpPr>
        <xdr:cNvPr id="13671" name="Text Box 42"/>
        <xdr:cNvSpPr txBox="1">
          <a:spLocks noChangeArrowheads="1"/>
        </xdr:cNvSpPr>
      </xdr:nvSpPr>
      <xdr:spPr bwMode="auto">
        <a:xfrm>
          <a:off x="22357080" y="122053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22</xdr:row>
      <xdr:rowOff>1552575</xdr:rowOff>
    </xdr:from>
    <xdr:to>
      <xdr:col>46</xdr:col>
      <xdr:colOff>28575</xdr:colOff>
      <xdr:row>22</xdr:row>
      <xdr:rowOff>1695450</xdr:rowOff>
    </xdr:to>
    <xdr:sp macro="" textlink="">
      <xdr:nvSpPr>
        <xdr:cNvPr id="13672" name="Text Box 43"/>
        <xdr:cNvSpPr txBox="1">
          <a:spLocks noChangeArrowheads="1"/>
        </xdr:cNvSpPr>
      </xdr:nvSpPr>
      <xdr:spPr bwMode="auto">
        <a:xfrm>
          <a:off x="22694265" y="122053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22</xdr:row>
      <xdr:rowOff>1552575</xdr:rowOff>
    </xdr:from>
    <xdr:to>
      <xdr:col>52</xdr:col>
      <xdr:colOff>57150</xdr:colOff>
      <xdr:row>22</xdr:row>
      <xdr:rowOff>1695450</xdr:rowOff>
    </xdr:to>
    <xdr:sp macro="" textlink="">
      <xdr:nvSpPr>
        <xdr:cNvPr id="13673" name="Text Box 61"/>
        <xdr:cNvSpPr txBox="1">
          <a:spLocks noChangeArrowheads="1"/>
        </xdr:cNvSpPr>
      </xdr:nvSpPr>
      <xdr:spPr bwMode="auto">
        <a:xfrm>
          <a:off x="24957405" y="122053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22</xdr:row>
      <xdr:rowOff>1552575</xdr:rowOff>
    </xdr:from>
    <xdr:to>
      <xdr:col>49</xdr:col>
      <xdr:colOff>361950</xdr:colOff>
      <xdr:row>22</xdr:row>
      <xdr:rowOff>1695450</xdr:rowOff>
    </xdr:to>
    <xdr:sp macro="" textlink="">
      <xdr:nvSpPr>
        <xdr:cNvPr id="13674" name="Text Box 62"/>
        <xdr:cNvSpPr txBox="1">
          <a:spLocks noChangeArrowheads="1"/>
        </xdr:cNvSpPr>
      </xdr:nvSpPr>
      <xdr:spPr bwMode="auto">
        <a:xfrm>
          <a:off x="24185880" y="122053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22</xdr:row>
      <xdr:rowOff>1552575</xdr:rowOff>
    </xdr:from>
    <xdr:to>
      <xdr:col>50</xdr:col>
      <xdr:colOff>342900</xdr:colOff>
      <xdr:row>22</xdr:row>
      <xdr:rowOff>1695450</xdr:rowOff>
    </xdr:to>
    <xdr:sp macro="" textlink="">
      <xdr:nvSpPr>
        <xdr:cNvPr id="13675" name="Text Box 63"/>
        <xdr:cNvSpPr txBox="1">
          <a:spLocks noChangeArrowheads="1"/>
        </xdr:cNvSpPr>
      </xdr:nvSpPr>
      <xdr:spPr bwMode="auto">
        <a:xfrm>
          <a:off x="24648795" y="122053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22</xdr:row>
      <xdr:rowOff>1524000</xdr:rowOff>
    </xdr:from>
    <xdr:to>
      <xdr:col>44</xdr:col>
      <xdr:colOff>0</xdr:colOff>
      <xdr:row>22</xdr:row>
      <xdr:rowOff>1857375</xdr:rowOff>
    </xdr:to>
    <xdr:sp macro="" textlink="">
      <xdr:nvSpPr>
        <xdr:cNvPr id="13676" name="Line 64"/>
        <xdr:cNvSpPr>
          <a:spLocks noChangeShapeType="1"/>
        </xdr:cNvSpPr>
      </xdr:nvSpPr>
      <xdr:spPr bwMode="auto">
        <a:xfrm flipV="1">
          <a:off x="22318980" y="12207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22</xdr:row>
      <xdr:rowOff>1524000</xdr:rowOff>
    </xdr:from>
    <xdr:to>
      <xdr:col>46</xdr:col>
      <xdr:colOff>0</xdr:colOff>
      <xdr:row>22</xdr:row>
      <xdr:rowOff>1857375</xdr:rowOff>
    </xdr:to>
    <xdr:sp macro="" textlink="">
      <xdr:nvSpPr>
        <xdr:cNvPr id="13677" name="Line 65"/>
        <xdr:cNvSpPr>
          <a:spLocks noChangeShapeType="1"/>
        </xdr:cNvSpPr>
      </xdr:nvSpPr>
      <xdr:spPr bwMode="auto">
        <a:xfrm flipV="1">
          <a:off x="23050500" y="122072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78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22</xdr:row>
      <xdr:rowOff>1533525</xdr:rowOff>
    </xdr:from>
    <xdr:to>
      <xdr:col>50</xdr:col>
      <xdr:colOff>0</xdr:colOff>
      <xdr:row>23</xdr:row>
      <xdr:rowOff>0</xdr:rowOff>
    </xdr:to>
    <xdr:sp macro="" textlink="">
      <xdr:nvSpPr>
        <xdr:cNvPr id="13679" name="Line 68"/>
        <xdr:cNvSpPr>
          <a:spLocks noChangeShapeType="1"/>
        </xdr:cNvSpPr>
      </xdr:nvSpPr>
      <xdr:spPr bwMode="auto">
        <a:xfrm flipV="1">
          <a:off x="24582120" y="122091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80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81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82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83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84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85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86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87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88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89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90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91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92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93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94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95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96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97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698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699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700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22</xdr:row>
      <xdr:rowOff>1543050</xdr:rowOff>
    </xdr:from>
    <xdr:to>
      <xdr:col>48</xdr:col>
      <xdr:colOff>0</xdr:colOff>
      <xdr:row>23</xdr:row>
      <xdr:rowOff>9525</xdr:rowOff>
    </xdr:to>
    <xdr:sp macro="" textlink="">
      <xdr:nvSpPr>
        <xdr:cNvPr id="13701" name="Line 67"/>
        <xdr:cNvSpPr>
          <a:spLocks noChangeShapeType="1"/>
        </xdr:cNvSpPr>
      </xdr:nvSpPr>
      <xdr:spPr bwMode="auto">
        <a:xfrm flipV="1">
          <a:off x="23782020" y="122034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22</xdr:row>
      <xdr:rowOff>1562100</xdr:rowOff>
    </xdr:from>
    <xdr:to>
      <xdr:col>52</xdr:col>
      <xdr:colOff>0</xdr:colOff>
      <xdr:row>23</xdr:row>
      <xdr:rowOff>28575</xdr:rowOff>
    </xdr:to>
    <xdr:sp macro="" textlink="">
      <xdr:nvSpPr>
        <xdr:cNvPr id="13702" name="Line 69"/>
        <xdr:cNvSpPr>
          <a:spLocks noChangeShapeType="1"/>
        </xdr:cNvSpPr>
      </xdr:nvSpPr>
      <xdr:spPr bwMode="auto">
        <a:xfrm flipV="1">
          <a:off x="25313640" y="122072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23</xdr:row>
      <xdr:rowOff>1552575</xdr:rowOff>
    </xdr:from>
    <xdr:to>
      <xdr:col>44</xdr:col>
      <xdr:colOff>38100</xdr:colOff>
      <xdr:row>23</xdr:row>
      <xdr:rowOff>1695450</xdr:rowOff>
    </xdr:to>
    <xdr:sp macro="" textlink="">
      <xdr:nvSpPr>
        <xdr:cNvPr id="13703" name="Text Box 19"/>
        <xdr:cNvSpPr txBox="1">
          <a:spLocks noChangeArrowheads="1"/>
        </xdr:cNvSpPr>
      </xdr:nvSpPr>
      <xdr:spPr bwMode="auto">
        <a:xfrm>
          <a:off x="21962745" y="127082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23</xdr:row>
      <xdr:rowOff>1552575</xdr:rowOff>
    </xdr:from>
    <xdr:to>
      <xdr:col>44</xdr:col>
      <xdr:colOff>304800</xdr:colOff>
      <xdr:row>23</xdr:row>
      <xdr:rowOff>1695450</xdr:rowOff>
    </xdr:to>
    <xdr:sp macro="" textlink="">
      <xdr:nvSpPr>
        <xdr:cNvPr id="13704" name="Text Box 20"/>
        <xdr:cNvSpPr txBox="1">
          <a:spLocks noChangeArrowheads="1"/>
        </xdr:cNvSpPr>
      </xdr:nvSpPr>
      <xdr:spPr bwMode="auto">
        <a:xfrm>
          <a:off x="2234755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23</xdr:row>
      <xdr:rowOff>1552575</xdr:rowOff>
    </xdr:from>
    <xdr:to>
      <xdr:col>46</xdr:col>
      <xdr:colOff>19050</xdr:colOff>
      <xdr:row>23</xdr:row>
      <xdr:rowOff>1695450</xdr:rowOff>
    </xdr:to>
    <xdr:sp macro="" textlink="">
      <xdr:nvSpPr>
        <xdr:cNvPr id="13705" name="Text Box 21"/>
        <xdr:cNvSpPr txBox="1">
          <a:spLocks noChangeArrowheads="1"/>
        </xdr:cNvSpPr>
      </xdr:nvSpPr>
      <xdr:spPr bwMode="auto">
        <a:xfrm>
          <a:off x="22694265" y="127082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23</xdr:row>
      <xdr:rowOff>1552575</xdr:rowOff>
    </xdr:from>
    <xdr:to>
      <xdr:col>46</xdr:col>
      <xdr:colOff>304800</xdr:colOff>
      <xdr:row>23</xdr:row>
      <xdr:rowOff>1695450</xdr:rowOff>
    </xdr:to>
    <xdr:sp macro="" textlink="">
      <xdr:nvSpPr>
        <xdr:cNvPr id="13706" name="Text Box 22"/>
        <xdr:cNvSpPr txBox="1">
          <a:spLocks noChangeArrowheads="1"/>
        </xdr:cNvSpPr>
      </xdr:nvSpPr>
      <xdr:spPr bwMode="auto">
        <a:xfrm>
          <a:off x="2307907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23</xdr:row>
      <xdr:rowOff>1552575</xdr:rowOff>
    </xdr:from>
    <xdr:to>
      <xdr:col>48</xdr:col>
      <xdr:colOff>19050</xdr:colOff>
      <xdr:row>23</xdr:row>
      <xdr:rowOff>1695450</xdr:rowOff>
    </xdr:to>
    <xdr:sp macro="" textlink="">
      <xdr:nvSpPr>
        <xdr:cNvPr id="13707" name="Text Box 23"/>
        <xdr:cNvSpPr txBox="1">
          <a:spLocks noChangeArrowheads="1"/>
        </xdr:cNvSpPr>
      </xdr:nvSpPr>
      <xdr:spPr bwMode="auto">
        <a:xfrm>
          <a:off x="23425785" y="127082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23</xdr:row>
      <xdr:rowOff>1552575</xdr:rowOff>
    </xdr:from>
    <xdr:to>
      <xdr:col>48</xdr:col>
      <xdr:colOff>304800</xdr:colOff>
      <xdr:row>23</xdr:row>
      <xdr:rowOff>1695450</xdr:rowOff>
    </xdr:to>
    <xdr:sp macro="" textlink="">
      <xdr:nvSpPr>
        <xdr:cNvPr id="13708" name="Text Box 24"/>
        <xdr:cNvSpPr txBox="1">
          <a:spLocks noChangeArrowheads="1"/>
        </xdr:cNvSpPr>
      </xdr:nvSpPr>
      <xdr:spPr bwMode="auto">
        <a:xfrm>
          <a:off x="2381059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23</xdr:row>
      <xdr:rowOff>1552575</xdr:rowOff>
    </xdr:from>
    <xdr:to>
      <xdr:col>49</xdr:col>
      <xdr:colOff>333375</xdr:colOff>
      <xdr:row>23</xdr:row>
      <xdr:rowOff>1695450</xdr:rowOff>
    </xdr:to>
    <xdr:sp macro="" textlink="">
      <xdr:nvSpPr>
        <xdr:cNvPr id="13709" name="Text Box 27"/>
        <xdr:cNvSpPr txBox="1">
          <a:spLocks noChangeArrowheads="1"/>
        </xdr:cNvSpPr>
      </xdr:nvSpPr>
      <xdr:spPr bwMode="auto">
        <a:xfrm>
          <a:off x="24157305" y="127082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23</xdr:row>
      <xdr:rowOff>1552575</xdr:rowOff>
    </xdr:from>
    <xdr:to>
      <xdr:col>44</xdr:col>
      <xdr:colOff>304800</xdr:colOff>
      <xdr:row>23</xdr:row>
      <xdr:rowOff>1695450</xdr:rowOff>
    </xdr:to>
    <xdr:sp macro="" textlink="">
      <xdr:nvSpPr>
        <xdr:cNvPr id="13710" name="Text Box 35"/>
        <xdr:cNvSpPr txBox="1">
          <a:spLocks noChangeArrowheads="1"/>
        </xdr:cNvSpPr>
      </xdr:nvSpPr>
      <xdr:spPr bwMode="auto">
        <a:xfrm>
          <a:off x="2234755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23</xdr:row>
      <xdr:rowOff>1552575</xdr:rowOff>
    </xdr:from>
    <xdr:to>
      <xdr:col>46</xdr:col>
      <xdr:colOff>19050</xdr:colOff>
      <xdr:row>23</xdr:row>
      <xdr:rowOff>1695450</xdr:rowOff>
    </xdr:to>
    <xdr:sp macro="" textlink="">
      <xdr:nvSpPr>
        <xdr:cNvPr id="13711" name="Text Box 36"/>
        <xdr:cNvSpPr txBox="1">
          <a:spLocks noChangeArrowheads="1"/>
        </xdr:cNvSpPr>
      </xdr:nvSpPr>
      <xdr:spPr bwMode="auto">
        <a:xfrm>
          <a:off x="22694265" y="127082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23</xdr:row>
      <xdr:rowOff>1552575</xdr:rowOff>
    </xdr:from>
    <xdr:to>
      <xdr:col>47</xdr:col>
      <xdr:colOff>0</xdr:colOff>
      <xdr:row>23</xdr:row>
      <xdr:rowOff>1695450</xdr:rowOff>
    </xdr:to>
    <xdr:sp macro="" textlink="">
      <xdr:nvSpPr>
        <xdr:cNvPr id="13712" name="Text Box 37"/>
        <xdr:cNvSpPr txBox="1">
          <a:spLocks noChangeArrowheads="1"/>
        </xdr:cNvSpPr>
      </xdr:nvSpPr>
      <xdr:spPr bwMode="auto">
        <a:xfrm>
          <a:off x="23088600" y="127082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23</xdr:row>
      <xdr:rowOff>1552575</xdr:rowOff>
    </xdr:from>
    <xdr:to>
      <xdr:col>48</xdr:col>
      <xdr:colOff>38100</xdr:colOff>
      <xdr:row>23</xdr:row>
      <xdr:rowOff>1695450</xdr:rowOff>
    </xdr:to>
    <xdr:sp macro="" textlink="">
      <xdr:nvSpPr>
        <xdr:cNvPr id="13713" name="Text Box 38"/>
        <xdr:cNvSpPr txBox="1">
          <a:spLocks noChangeArrowheads="1"/>
        </xdr:cNvSpPr>
      </xdr:nvSpPr>
      <xdr:spPr bwMode="auto">
        <a:xfrm>
          <a:off x="23425785" y="127082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23</xdr:row>
      <xdr:rowOff>1552575</xdr:rowOff>
    </xdr:from>
    <xdr:to>
      <xdr:col>48</xdr:col>
      <xdr:colOff>333375</xdr:colOff>
      <xdr:row>23</xdr:row>
      <xdr:rowOff>1695450</xdr:rowOff>
    </xdr:to>
    <xdr:sp macro="" textlink="">
      <xdr:nvSpPr>
        <xdr:cNvPr id="13714" name="Text Box 39"/>
        <xdr:cNvSpPr txBox="1">
          <a:spLocks noChangeArrowheads="1"/>
        </xdr:cNvSpPr>
      </xdr:nvSpPr>
      <xdr:spPr bwMode="auto">
        <a:xfrm>
          <a:off x="23839170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23</xdr:row>
      <xdr:rowOff>1552575</xdr:rowOff>
    </xdr:from>
    <xdr:to>
      <xdr:col>49</xdr:col>
      <xdr:colOff>333375</xdr:colOff>
      <xdr:row>23</xdr:row>
      <xdr:rowOff>1695450</xdr:rowOff>
    </xdr:to>
    <xdr:sp macro="" textlink="">
      <xdr:nvSpPr>
        <xdr:cNvPr id="13715" name="Text Box 40"/>
        <xdr:cNvSpPr txBox="1">
          <a:spLocks noChangeArrowheads="1"/>
        </xdr:cNvSpPr>
      </xdr:nvSpPr>
      <xdr:spPr bwMode="auto">
        <a:xfrm>
          <a:off x="24157305" y="127082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23</xdr:row>
      <xdr:rowOff>1552575</xdr:rowOff>
    </xdr:from>
    <xdr:to>
      <xdr:col>45</xdr:col>
      <xdr:colOff>0</xdr:colOff>
      <xdr:row>23</xdr:row>
      <xdr:rowOff>1695450</xdr:rowOff>
    </xdr:to>
    <xdr:sp macro="" textlink="">
      <xdr:nvSpPr>
        <xdr:cNvPr id="13716" name="Text Box 42"/>
        <xdr:cNvSpPr txBox="1">
          <a:spLocks noChangeArrowheads="1"/>
        </xdr:cNvSpPr>
      </xdr:nvSpPr>
      <xdr:spPr bwMode="auto">
        <a:xfrm>
          <a:off x="22357080" y="127082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23</xdr:row>
      <xdr:rowOff>1552575</xdr:rowOff>
    </xdr:from>
    <xdr:to>
      <xdr:col>46</xdr:col>
      <xdr:colOff>28575</xdr:colOff>
      <xdr:row>23</xdr:row>
      <xdr:rowOff>1695450</xdr:rowOff>
    </xdr:to>
    <xdr:sp macro="" textlink="">
      <xdr:nvSpPr>
        <xdr:cNvPr id="13717" name="Text Box 43"/>
        <xdr:cNvSpPr txBox="1">
          <a:spLocks noChangeArrowheads="1"/>
        </xdr:cNvSpPr>
      </xdr:nvSpPr>
      <xdr:spPr bwMode="auto">
        <a:xfrm>
          <a:off x="22694265" y="127082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23</xdr:row>
      <xdr:rowOff>1552575</xdr:rowOff>
    </xdr:from>
    <xdr:to>
      <xdr:col>49</xdr:col>
      <xdr:colOff>361950</xdr:colOff>
      <xdr:row>23</xdr:row>
      <xdr:rowOff>1695450</xdr:rowOff>
    </xdr:to>
    <xdr:sp macro="" textlink="">
      <xdr:nvSpPr>
        <xdr:cNvPr id="13718" name="Text Box 62"/>
        <xdr:cNvSpPr txBox="1">
          <a:spLocks noChangeArrowheads="1"/>
        </xdr:cNvSpPr>
      </xdr:nvSpPr>
      <xdr:spPr bwMode="auto">
        <a:xfrm>
          <a:off x="24185880" y="127082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23</xdr:row>
      <xdr:rowOff>1552575</xdr:rowOff>
    </xdr:from>
    <xdr:to>
      <xdr:col>50</xdr:col>
      <xdr:colOff>342900</xdr:colOff>
      <xdr:row>23</xdr:row>
      <xdr:rowOff>1695450</xdr:rowOff>
    </xdr:to>
    <xdr:sp macro="" textlink="">
      <xdr:nvSpPr>
        <xdr:cNvPr id="13719" name="Text Box 63"/>
        <xdr:cNvSpPr txBox="1">
          <a:spLocks noChangeArrowheads="1"/>
        </xdr:cNvSpPr>
      </xdr:nvSpPr>
      <xdr:spPr bwMode="auto">
        <a:xfrm>
          <a:off x="2464879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23</xdr:row>
      <xdr:rowOff>1524000</xdr:rowOff>
    </xdr:from>
    <xdr:to>
      <xdr:col>44</xdr:col>
      <xdr:colOff>0</xdr:colOff>
      <xdr:row>23</xdr:row>
      <xdr:rowOff>1857375</xdr:rowOff>
    </xdr:to>
    <xdr:sp macro="" textlink="">
      <xdr:nvSpPr>
        <xdr:cNvPr id="13720" name="Line 64"/>
        <xdr:cNvSpPr>
          <a:spLocks noChangeShapeType="1"/>
        </xdr:cNvSpPr>
      </xdr:nvSpPr>
      <xdr:spPr bwMode="auto">
        <a:xfrm flipV="1">
          <a:off x="22318980" y="12710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23</xdr:row>
      <xdr:rowOff>1524000</xdr:rowOff>
    </xdr:from>
    <xdr:to>
      <xdr:col>46</xdr:col>
      <xdr:colOff>0</xdr:colOff>
      <xdr:row>23</xdr:row>
      <xdr:rowOff>1857375</xdr:rowOff>
    </xdr:to>
    <xdr:sp macro="" textlink="">
      <xdr:nvSpPr>
        <xdr:cNvPr id="13721" name="Line 65"/>
        <xdr:cNvSpPr>
          <a:spLocks noChangeShapeType="1"/>
        </xdr:cNvSpPr>
      </xdr:nvSpPr>
      <xdr:spPr bwMode="auto">
        <a:xfrm flipV="1">
          <a:off x="23050500" y="12710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22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23</xdr:row>
      <xdr:rowOff>1533525</xdr:rowOff>
    </xdr:from>
    <xdr:to>
      <xdr:col>50</xdr:col>
      <xdr:colOff>0</xdr:colOff>
      <xdr:row>24</xdr:row>
      <xdr:rowOff>0</xdr:rowOff>
    </xdr:to>
    <xdr:sp macro="" textlink="">
      <xdr:nvSpPr>
        <xdr:cNvPr id="13723" name="Line 68"/>
        <xdr:cNvSpPr>
          <a:spLocks noChangeShapeType="1"/>
        </xdr:cNvSpPr>
      </xdr:nvSpPr>
      <xdr:spPr bwMode="auto">
        <a:xfrm flipV="1">
          <a:off x="24582120" y="127120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24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25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26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27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28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29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30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31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32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33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34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23</xdr:row>
      <xdr:rowOff>1552575</xdr:rowOff>
    </xdr:from>
    <xdr:to>
      <xdr:col>44</xdr:col>
      <xdr:colOff>38100</xdr:colOff>
      <xdr:row>23</xdr:row>
      <xdr:rowOff>1695450</xdr:rowOff>
    </xdr:to>
    <xdr:sp macro="" textlink="">
      <xdr:nvSpPr>
        <xdr:cNvPr id="13735" name="Text Box 19"/>
        <xdr:cNvSpPr txBox="1">
          <a:spLocks noChangeArrowheads="1"/>
        </xdr:cNvSpPr>
      </xdr:nvSpPr>
      <xdr:spPr bwMode="auto">
        <a:xfrm>
          <a:off x="21962745" y="127082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23</xdr:row>
      <xdr:rowOff>1552575</xdr:rowOff>
    </xdr:from>
    <xdr:to>
      <xdr:col>44</xdr:col>
      <xdr:colOff>304800</xdr:colOff>
      <xdr:row>23</xdr:row>
      <xdr:rowOff>1695450</xdr:rowOff>
    </xdr:to>
    <xdr:sp macro="" textlink="">
      <xdr:nvSpPr>
        <xdr:cNvPr id="13736" name="Text Box 20"/>
        <xdr:cNvSpPr txBox="1">
          <a:spLocks noChangeArrowheads="1"/>
        </xdr:cNvSpPr>
      </xdr:nvSpPr>
      <xdr:spPr bwMode="auto">
        <a:xfrm>
          <a:off x="2234755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23</xdr:row>
      <xdr:rowOff>1552575</xdr:rowOff>
    </xdr:from>
    <xdr:to>
      <xdr:col>46</xdr:col>
      <xdr:colOff>19050</xdr:colOff>
      <xdr:row>23</xdr:row>
      <xdr:rowOff>1695450</xdr:rowOff>
    </xdr:to>
    <xdr:sp macro="" textlink="">
      <xdr:nvSpPr>
        <xdr:cNvPr id="13737" name="Text Box 21"/>
        <xdr:cNvSpPr txBox="1">
          <a:spLocks noChangeArrowheads="1"/>
        </xdr:cNvSpPr>
      </xdr:nvSpPr>
      <xdr:spPr bwMode="auto">
        <a:xfrm>
          <a:off x="22694265" y="127082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23</xdr:row>
      <xdr:rowOff>1552575</xdr:rowOff>
    </xdr:from>
    <xdr:to>
      <xdr:col>46</xdr:col>
      <xdr:colOff>304800</xdr:colOff>
      <xdr:row>23</xdr:row>
      <xdr:rowOff>1695450</xdr:rowOff>
    </xdr:to>
    <xdr:sp macro="" textlink="">
      <xdr:nvSpPr>
        <xdr:cNvPr id="13738" name="Text Box 22"/>
        <xdr:cNvSpPr txBox="1">
          <a:spLocks noChangeArrowheads="1"/>
        </xdr:cNvSpPr>
      </xdr:nvSpPr>
      <xdr:spPr bwMode="auto">
        <a:xfrm>
          <a:off x="2307907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23</xdr:row>
      <xdr:rowOff>1552575</xdr:rowOff>
    </xdr:from>
    <xdr:to>
      <xdr:col>48</xdr:col>
      <xdr:colOff>19050</xdr:colOff>
      <xdr:row>23</xdr:row>
      <xdr:rowOff>1695450</xdr:rowOff>
    </xdr:to>
    <xdr:sp macro="" textlink="">
      <xdr:nvSpPr>
        <xdr:cNvPr id="13739" name="Text Box 23"/>
        <xdr:cNvSpPr txBox="1">
          <a:spLocks noChangeArrowheads="1"/>
        </xdr:cNvSpPr>
      </xdr:nvSpPr>
      <xdr:spPr bwMode="auto">
        <a:xfrm>
          <a:off x="23425785" y="127082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23</xdr:row>
      <xdr:rowOff>1552575</xdr:rowOff>
    </xdr:from>
    <xdr:to>
      <xdr:col>48</xdr:col>
      <xdr:colOff>304800</xdr:colOff>
      <xdr:row>23</xdr:row>
      <xdr:rowOff>1695450</xdr:rowOff>
    </xdr:to>
    <xdr:sp macro="" textlink="">
      <xdr:nvSpPr>
        <xdr:cNvPr id="13740" name="Text Box 24"/>
        <xdr:cNvSpPr txBox="1">
          <a:spLocks noChangeArrowheads="1"/>
        </xdr:cNvSpPr>
      </xdr:nvSpPr>
      <xdr:spPr bwMode="auto">
        <a:xfrm>
          <a:off x="2381059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23</xdr:row>
      <xdr:rowOff>1552575</xdr:rowOff>
    </xdr:from>
    <xdr:to>
      <xdr:col>49</xdr:col>
      <xdr:colOff>333375</xdr:colOff>
      <xdr:row>23</xdr:row>
      <xdr:rowOff>1695450</xdr:rowOff>
    </xdr:to>
    <xdr:sp macro="" textlink="">
      <xdr:nvSpPr>
        <xdr:cNvPr id="13741" name="Text Box 27"/>
        <xdr:cNvSpPr txBox="1">
          <a:spLocks noChangeArrowheads="1"/>
        </xdr:cNvSpPr>
      </xdr:nvSpPr>
      <xdr:spPr bwMode="auto">
        <a:xfrm>
          <a:off x="24157305" y="127082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23</xdr:row>
      <xdr:rowOff>1552575</xdr:rowOff>
    </xdr:from>
    <xdr:to>
      <xdr:col>51</xdr:col>
      <xdr:colOff>333375</xdr:colOff>
      <xdr:row>23</xdr:row>
      <xdr:rowOff>1695450</xdr:rowOff>
    </xdr:to>
    <xdr:sp macro="" textlink="">
      <xdr:nvSpPr>
        <xdr:cNvPr id="13742" name="Text Box 29"/>
        <xdr:cNvSpPr txBox="1">
          <a:spLocks noChangeArrowheads="1"/>
        </xdr:cNvSpPr>
      </xdr:nvSpPr>
      <xdr:spPr bwMode="auto">
        <a:xfrm>
          <a:off x="24957405" y="127082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23</xdr:row>
      <xdr:rowOff>1552575</xdr:rowOff>
    </xdr:from>
    <xdr:to>
      <xdr:col>52</xdr:col>
      <xdr:colOff>342900</xdr:colOff>
      <xdr:row>23</xdr:row>
      <xdr:rowOff>1695450</xdr:rowOff>
    </xdr:to>
    <xdr:sp macro="" textlink="">
      <xdr:nvSpPr>
        <xdr:cNvPr id="13743" name="Text Box 30"/>
        <xdr:cNvSpPr txBox="1">
          <a:spLocks noChangeArrowheads="1"/>
        </xdr:cNvSpPr>
      </xdr:nvSpPr>
      <xdr:spPr bwMode="auto">
        <a:xfrm>
          <a:off x="2538031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23</xdr:row>
      <xdr:rowOff>1543050</xdr:rowOff>
    </xdr:from>
    <xdr:to>
      <xdr:col>54</xdr:col>
      <xdr:colOff>0</xdr:colOff>
      <xdr:row>23</xdr:row>
      <xdr:rowOff>1685925</xdr:rowOff>
    </xdr:to>
    <xdr:sp macro="" textlink="">
      <xdr:nvSpPr>
        <xdr:cNvPr id="13744" name="Text Box 33"/>
        <xdr:cNvSpPr txBox="1">
          <a:spLocks noChangeArrowheads="1"/>
        </xdr:cNvSpPr>
      </xdr:nvSpPr>
      <xdr:spPr bwMode="auto">
        <a:xfrm>
          <a:off x="25727025" y="127063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23</xdr:row>
      <xdr:rowOff>1552575</xdr:rowOff>
    </xdr:from>
    <xdr:to>
      <xdr:col>44</xdr:col>
      <xdr:colOff>304800</xdr:colOff>
      <xdr:row>23</xdr:row>
      <xdr:rowOff>1695450</xdr:rowOff>
    </xdr:to>
    <xdr:sp macro="" textlink="">
      <xdr:nvSpPr>
        <xdr:cNvPr id="13745" name="Text Box 35"/>
        <xdr:cNvSpPr txBox="1">
          <a:spLocks noChangeArrowheads="1"/>
        </xdr:cNvSpPr>
      </xdr:nvSpPr>
      <xdr:spPr bwMode="auto">
        <a:xfrm>
          <a:off x="2234755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23</xdr:row>
      <xdr:rowOff>1552575</xdr:rowOff>
    </xdr:from>
    <xdr:to>
      <xdr:col>46</xdr:col>
      <xdr:colOff>19050</xdr:colOff>
      <xdr:row>23</xdr:row>
      <xdr:rowOff>1695450</xdr:rowOff>
    </xdr:to>
    <xdr:sp macro="" textlink="">
      <xdr:nvSpPr>
        <xdr:cNvPr id="13746" name="Text Box 36"/>
        <xdr:cNvSpPr txBox="1">
          <a:spLocks noChangeArrowheads="1"/>
        </xdr:cNvSpPr>
      </xdr:nvSpPr>
      <xdr:spPr bwMode="auto">
        <a:xfrm>
          <a:off x="22694265" y="127082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23</xdr:row>
      <xdr:rowOff>1552575</xdr:rowOff>
    </xdr:from>
    <xdr:to>
      <xdr:col>47</xdr:col>
      <xdr:colOff>0</xdr:colOff>
      <xdr:row>23</xdr:row>
      <xdr:rowOff>1695450</xdr:rowOff>
    </xdr:to>
    <xdr:sp macro="" textlink="">
      <xdr:nvSpPr>
        <xdr:cNvPr id="13747" name="Text Box 37"/>
        <xdr:cNvSpPr txBox="1">
          <a:spLocks noChangeArrowheads="1"/>
        </xdr:cNvSpPr>
      </xdr:nvSpPr>
      <xdr:spPr bwMode="auto">
        <a:xfrm>
          <a:off x="23088600" y="127082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23</xdr:row>
      <xdr:rowOff>1552575</xdr:rowOff>
    </xdr:from>
    <xdr:to>
      <xdr:col>48</xdr:col>
      <xdr:colOff>38100</xdr:colOff>
      <xdr:row>23</xdr:row>
      <xdr:rowOff>1695450</xdr:rowOff>
    </xdr:to>
    <xdr:sp macro="" textlink="">
      <xdr:nvSpPr>
        <xdr:cNvPr id="13748" name="Text Box 38"/>
        <xdr:cNvSpPr txBox="1">
          <a:spLocks noChangeArrowheads="1"/>
        </xdr:cNvSpPr>
      </xdr:nvSpPr>
      <xdr:spPr bwMode="auto">
        <a:xfrm>
          <a:off x="23425785" y="127082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23</xdr:row>
      <xdr:rowOff>1552575</xdr:rowOff>
    </xdr:from>
    <xdr:to>
      <xdr:col>48</xdr:col>
      <xdr:colOff>333375</xdr:colOff>
      <xdr:row>23</xdr:row>
      <xdr:rowOff>1695450</xdr:rowOff>
    </xdr:to>
    <xdr:sp macro="" textlink="">
      <xdr:nvSpPr>
        <xdr:cNvPr id="13749" name="Text Box 39"/>
        <xdr:cNvSpPr txBox="1">
          <a:spLocks noChangeArrowheads="1"/>
        </xdr:cNvSpPr>
      </xdr:nvSpPr>
      <xdr:spPr bwMode="auto">
        <a:xfrm>
          <a:off x="23839170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23</xdr:row>
      <xdr:rowOff>1552575</xdr:rowOff>
    </xdr:from>
    <xdr:to>
      <xdr:col>49</xdr:col>
      <xdr:colOff>333375</xdr:colOff>
      <xdr:row>23</xdr:row>
      <xdr:rowOff>1695450</xdr:rowOff>
    </xdr:to>
    <xdr:sp macro="" textlink="">
      <xdr:nvSpPr>
        <xdr:cNvPr id="13750" name="Text Box 40"/>
        <xdr:cNvSpPr txBox="1">
          <a:spLocks noChangeArrowheads="1"/>
        </xdr:cNvSpPr>
      </xdr:nvSpPr>
      <xdr:spPr bwMode="auto">
        <a:xfrm>
          <a:off x="24157305" y="127082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23</xdr:row>
      <xdr:rowOff>1552575</xdr:rowOff>
    </xdr:from>
    <xdr:to>
      <xdr:col>45</xdr:col>
      <xdr:colOff>0</xdr:colOff>
      <xdr:row>23</xdr:row>
      <xdr:rowOff>1695450</xdr:rowOff>
    </xdr:to>
    <xdr:sp macro="" textlink="">
      <xdr:nvSpPr>
        <xdr:cNvPr id="13751" name="Text Box 42"/>
        <xdr:cNvSpPr txBox="1">
          <a:spLocks noChangeArrowheads="1"/>
        </xdr:cNvSpPr>
      </xdr:nvSpPr>
      <xdr:spPr bwMode="auto">
        <a:xfrm>
          <a:off x="22357080" y="127082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23</xdr:row>
      <xdr:rowOff>1552575</xdr:rowOff>
    </xdr:from>
    <xdr:to>
      <xdr:col>46</xdr:col>
      <xdr:colOff>28575</xdr:colOff>
      <xdr:row>23</xdr:row>
      <xdr:rowOff>1695450</xdr:rowOff>
    </xdr:to>
    <xdr:sp macro="" textlink="">
      <xdr:nvSpPr>
        <xdr:cNvPr id="13752" name="Text Box 43"/>
        <xdr:cNvSpPr txBox="1">
          <a:spLocks noChangeArrowheads="1"/>
        </xdr:cNvSpPr>
      </xdr:nvSpPr>
      <xdr:spPr bwMode="auto">
        <a:xfrm>
          <a:off x="22694265" y="127082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23</xdr:row>
      <xdr:rowOff>1552575</xdr:rowOff>
    </xdr:from>
    <xdr:to>
      <xdr:col>52</xdr:col>
      <xdr:colOff>57150</xdr:colOff>
      <xdr:row>23</xdr:row>
      <xdr:rowOff>1695450</xdr:rowOff>
    </xdr:to>
    <xdr:sp macro="" textlink="">
      <xdr:nvSpPr>
        <xdr:cNvPr id="13753" name="Text Box 61"/>
        <xdr:cNvSpPr txBox="1">
          <a:spLocks noChangeArrowheads="1"/>
        </xdr:cNvSpPr>
      </xdr:nvSpPr>
      <xdr:spPr bwMode="auto">
        <a:xfrm>
          <a:off x="24957405" y="1270825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23</xdr:row>
      <xdr:rowOff>1552575</xdr:rowOff>
    </xdr:from>
    <xdr:to>
      <xdr:col>49</xdr:col>
      <xdr:colOff>361950</xdr:colOff>
      <xdr:row>23</xdr:row>
      <xdr:rowOff>1695450</xdr:rowOff>
    </xdr:to>
    <xdr:sp macro="" textlink="">
      <xdr:nvSpPr>
        <xdr:cNvPr id="13754" name="Text Box 62"/>
        <xdr:cNvSpPr txBox="1">
          <a:spLocks noChangeArrowheads="1"/>
        </xdr:cNvSpPr>
      </xdr:nvSpPr>
      <xdr:spPr bwMode="auto">
        <a:xfrm>
          <a:off x="24185880" y="127082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23</xdr:row>
      <xdr:rowOff>1552575</xdr:rowOff>
    </xdr:from>
    <xdr:to>
      <xdr:col>50</xdr:col>
      <xdr:colOff>342900</xdr:colOff>
      <xdr:row>23</xdr:row>
      <xdr:rowOff>1695450</xdr:rowOff>
    </xdr:to>
    <xdr:sp macro="" textlink="">
      <xdr:nvSpPr>
        <xdr:cNvPr id="13755" name="Text Box 63"/>
        <xdr:cNvSpPr txBox="1">
          <a:spLocks noChangeArrowheads="1"/>
        </xdr:cNvSpPr>
      </xdr:nvSpPr>
      <xdr:spPr bwMode="auto">
        <a:xfrm>
          <a:off x="2464879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23</xdr:row>
      <xdr:rowOff>1524000</xdr:rowOff>
    </xdr:from>
    <xdr:to>
      <xdr:col>44</xdr:col>
      <xdr:colOff>0</xdr:colOff>
      <xdr:row>23</xdr:row>
      <xdr:rowOff>1857375</xdr:rowOff>
    </xdr:to>
    <xdr:sp macro="" textlink="">
      <xdr:nvSpPr>
        <xdr:cNvPr id="13756" name="Line 64"/>
        <xdr:cNvSpPr>
          <a:spLocks noChangeShapeType="1"/>
        </xdr:cNvSpPr>
      </xdr:nvSpPr>
      <xdr:spPr bwMode="auto">
        <a:xfrm flipV="1">
          <a:off x="22318980" y="12710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23</xdr:row>
      <xdr:rowOff>1524000</xdr:rowOff>
    </xdr:from>
    <xdr:to>
      <xdr:col>46</xdr:col>
      <xdr:colOff>0</xdr:colOff>
      <xdr:row>23</xdr:row>
      <xdr:rowOff>1857375</xdr:rowOff>
    </xdr:to>
    <xdr:sp macro="" textlink="">
      <xdr:nvSpPr>
        <xdr:cNvPr id="13757" name="Line 65"/>
        <xdr:cNvSpPr>
          <a:spLocks noChangeShapeType="1"/>
        </xdr:cNvSpPr>
      </xdr:nvSpPr>
      <xdr:spPr bwMode="auto">
        <a:xfrm flipV="1">
          <a:off x="23050500" y="12710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58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23</xdr:row>
      <xdr:rowOff>1533525</xdr:rowOff>
    </xdr:from>
    <xdr:to>
      <xdr:col>50</xdr:col>
      <xdr:colOff>0</xdr:colOff>
      <xdr:row>24</xdr:row>
      <xdr:rowOff>0</xdr:rowOff>
    </xdr:to>
    <xdr:sp macro="" textlink="">
      <xdr:nvSpPr>
        <xdr:cNvPr id="13759" name="Line 68"/>
        <xdr:cNvSpPr>
          <a:spLocks noChangeShapeType="1"/>
        </xdr:cNvSpPr>
      </xdr:nvSpPr>
      <xdr:spPr bwMode="auto">
        <a:xfrm flipV="1">
          <a:off x="24582120" y="127120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760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61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762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63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764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65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766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67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768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69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770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71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772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73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774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75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776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77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778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79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780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781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782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23</xdr:row>
      <xdr:rowOff>1552575</xdr:rowOff>
    </xdr:from>
    <xdr:to>
      <xdr:col>44</xdr:col>
      <xdr:colOff>38100</xdr:colOff>
      <xdr:row>23</xdr:row>
      <xdr:rowOff>1695450</xdr:rowOff>
    </xdr:to>
    <xdr:sp macro="" textlink="">
      <xdr:nvSpPr>
        <xdr:cNvPr id="13783" name="Text Box 19"/>
        <xdr:cNvSpPr txBox="1">
          <a:spLocks noChangeArrowheads="1"/>
        </xdr:cNvSpPr>
      </xdr:nvSpPr>
      <xdr:spPr bwMode="auto">
        <a:xfrm>
          <a:off x="21962745" y="127082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23</xdr:row>
      <xdr:rowOff>1552575</xdr:rowOff>
    </xdr:from>
    <xdr:to>
      <xdr:col>44</xdr:col>
      <xdr:colOff>304800</xdr:colOff>
      <xdr:row>23</xdr:row>
      <xdr:rowOff>1695450</xdr:rowOff>
    </xdr:to>
    <xdr:sp macro="" textlink="">
      <xdr:nvSpPr>
        <xdr:cNvPr id="13784" name="Text Box 20"/>
        <xdr:cNvSpPr txBox="1">
          <a:spLocks noChangeArrowheads="1"/>
        </xdr:cNvSpPr>
      </xdr:nvSpPr>
      <xdr:spPr bwMode="auto">
        <a:xfrm>
          <a:off x="2234755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23</xdr:row>
      <xdr:rowOff>1552575</xdr:rowOff>
    </xdr:from>
    <xdr:to>
      <xdr:col>46</xdr:col>
      <xdr:colOff>19050</xdr:colOff>
      <xdr:row>23</xdr:row>
      <xdr:rowOff>1695450</xdr:rowOff>
    </xdr:to>
    <xdr:sp macro="" textlink="">
      <xdr:nvSpPr>
        <xdr:cNvPr id="13785" name="Text Box 21"/>
        <xdr:cNvSpPr txBox="1">
          <a:spLocks noChangeArrowheads="1"/>
        </xdr:cNvSpPr>
      </xdr:nvSpPr>
      <xdr:spPr bwMode="auto">
        <a:xfrm>
          <a:off x="22694265" y="127082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23</xdr:row>
      <xdr:rowOff>1552575</xdr:rowOff>
    </xdr:from>
    <xdr:to>
      <xdr:col>46</xdr:col>
      <xdr:colOff>304800</xdr:colOff>
      <xdr:row>23</xdr:row>
      <xdr:rowOff>1695450</xdr:rowOff>
    </xdr:to>
    <xdr:sp macro="" textlink="">
      <xdr:nvSpPr>
        <xdr:cNvPr id="13786" name="Text Box 22"/>
        <xdr:cNvSpPr txBox="1">
          <a:spLocks noChangeArrowheads="1"/>
        </xdr:cNvSpPr>
      </xdr:nvSpPr>
      <xdr:spPr bwMode="auto">
        <a:xfrm>
          <a:off x="2307907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23</xdr:row>
      <xdr:rowOff>1552575</xdr:rowOff>
    </xdr:from>
    <xdr:to>
      <xdr:col>48</xdr:col>
      <xdr:colOff>19050</xdr:colOff>
      <xdr:row>23</xdr:row>
      <xdr:rowOff>1695450</xdr:rowOff>
    </xdr:to>
    <xdr:sp macro="" textlink="">
      <xdr:nvSpPr>
        <xdr:cNvPr id="13787" name="Text Box 23"/>
        <xdr:cNvSpPr txBox="1">
          <a:spLocks noChangeArrowheads="1"/>
        </xdr:cNvSpPr>
      </xdr:nvSpPr>
      <xdr:spPr bwMode="auto">
        <a:xfrm>
          <a:off x="23425785" y="127082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23</xdr:row>
      <xdr:rowOff>1552575</xdr:rowOff>
    </xdr:from>
    <xdr:to>
      <xdr:col>48</xdr:col>
      <xdr:colOff>304800</xdr:colOff>
      <xdr:row>23</xdr:row>
      <xdr:rowOff>1695450</xdr:rowOff>
    </xdr:to>
    <xdr:sp macro="" textlink="">
      <xdr:nvSpPr>
        <xdr:cNvPr id="13788" name="Text Box 24"/>
        <xdr:cNvSpPr txBox="1">
          <a:spLocks noChangeArrowheads="1"/>
        </xdr:cNvSpPr>
      </xdr:nvSpPr>
      <xdr:spPr bwMode="auto">
        <a:xfrm>
          <a:off x="2381059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23</xdr:row>
      <xdr:rowOff>1552575</xdr:rowOff>
    </xdr:from>
    <xdr:to>
      <xdr:col>49</xdr:col>
      <xdr:colOff>333375</xdr:colOff>
      <xdr:row>23</xdr:row>
      <xdr:rowOff>1695450</xdr:rowOff>
    </xdr:to>
    <xdr:sp macro="" textlink="">
      <xdr:nvSpPr>
        <xdr:cNvPr id="13789" name="Text Box 27"/>
        <xdr:cNvSpPr txBox="1">
          <a:spLocks noChangeArrowheads="1"/>
        </xdr:cNvSpPr>
      </xdr:nvSpPr>
      <xdr:spPr bwMode="auto">
        <a:xfrm>
          <a:off x="24157305" y="127082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23</xdr:row>
      <xdr:rowOff>1552575</xdr:rowOff>
    </xdr:from>
    <xdr:to>
      <xdr:col>51</xdr:col>
      <xdr:colOff>333375</xdr:colOff>
      <xdr:row>23</xdr:row>
      <xdr:rowOff>1695450</xdr:rowOff>
    </xdr:to>
    <xdr:sp macro="" textlink="">
      <xdr:nvSpPr>
        <xdr:cNvPr id="13790" name="Text Box 29"/>
        <xdr:cNvSpPr txBox="1">
          <a:spLocks noChangeArrowheads="1"/>
        </xdr:cNvSpPr>
      </xdr:nvSpPr>
      <xdr:spPr bwMode="auto">
        <a:xfrm>
          <a:off x="24957405" y="127082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23</xdr:row>
      <xdr:rowOff>1552575</xdr:rowOff>
    </xdr:from>
    <xdr:to>
      <xdr:col>52</xdr:col>
      <xdr:colOff>342900</xdr:colOff>
      <xdr:row>23</xdr:row>
      <xdr:rowOff>1695450</xdr:rowOff>
    </xdr:to>
    <xdr:sp macro="" textlink="">
      <xdr:nvSpPr>
        <xdr:cNvPr id="13791" name="Text Box 30"/>
        <xdr:cNvSpPr txBox="1">
          <a:spLocks noChangeArrowheads="1"/>
        </xdr:cNvSpPr>
      </xdr:nvSpPr>
      <xdr:spPr bwMode="auto">
        <a:xfrm>
          <a:off x="2538031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23</xdr:row>
      <xdr:rowOff>1543050</xdr:rowOff>
    </xdr:from>
    <xdr:to>
      <xdr:col>54</xdr:col>
      <xdr:colOff>0</xdr:colOff>
      <xdr:row>23</xdr:row>
      <xdr:rowOff>1685925</xdr:rowOff>
    </xdr:to>
    <xdr:sp macro="" textlink="">
      <xdr:nvSpPr>
        <xdr:cNvPr id="13792" name="Text Box 33"/>
        <xdr:cNvSpPr txBox="1">
          <a:spLocks noChangeArrowheads="1"/>
        </xdr:cNvSpPr>
      </xdr:nvSpPr>
      <xdr:spPr bwMode="auto">
        <a:xfrm>
          <a:off x="25727025" y="127063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23</xdr:row>
      <xdr:rowOff>1552575</xdr:rowOff>
    </xdr:from>
    <xdr:to>
      <xdr:col>44</xdr:col>
      <xdr:colOff>304800</xdr:colOff>
      <xdr:row>23</xdr:row>
      <xdr:rowOff>1695450</xdr:rowOff>
    </xdr:to>
    <xdr:sp macro="" textlink="">
      <xdr:nvSpPr>
        <xdr:cNvPr id="13793" name="Text Box 35"/>
        <xdr:cNvSpPr txBox="1">
          <a:spLocks noChangeArrowheads="1"/>
        </xdr:cNvSpPr>
      </xdr:nvSpPr>
      <xdr:spPr bwMode="auto">
        <a:xfrm>
          <a:off x="2234755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23</xdr:row>
      <xdr:rowOff>1552575</xdr:rowOff>
    </xdr:from>
    <xdr:to>
      <xdr:col>46</xdr:col>
      <xdr:colOff>19050</xdr:colOff>
      <xdr:row>23</xdr:row>
      <xdr:rowOff>1695450</xdr:rowOff>
    </xdr:to>
    <xdr:sp macro="" textlink="">
      <xdr:nvSpPr>
        <xdr:cNvPr id="13794" name="Text Box 36"/>
        <xdr:cNvSpPr txBox="1">
          <a:spLocks noChangeArrowheads="1"/>
        </xdr:cNvSpPr>
      </xdr:nvSpPr>
      <xdr:spPr bwMode="auto">
        <a:xfrm>
          <a:off x="22694265" y="127082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23</xdr:row>
      <xdr:rowOff>1552575</xdr:rowOff>
    </xdr:from>
    <xdr:to>
      <xdr:col>47</xdr:col>
      <xdr:colOff>0</xdr:colOff>
      <xdr:row>23</xdr:row>
      <xdr:rowOff>1695450</xdr:rowOff>
    </xdr:to>
    <xdr:sp macro="" textlink="">
      <xdr:nvSpPr>
        <xdr:cNvPr id="13795" name="Text Box 37"/>
        <xdr:cNvSpPr txBox="1">
          <a:spLocks noChangeArrowheads="1"/>
        </xdr:cNvSpPr>
      </xdr:nvSpPr>
      <xdr:spPr bwMode="auto">
        <a:xfrm>
          <a:off x="23088600" y="127082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23</xdr:row>
      <xdr:rowOff>1552575</xdr:rowOff>
    </xdr:from>
    <xdr:to>
      <xdr:col>48</xdr:col>
      <xdr:colOff>38100</xdr:colOff>
      <xdr:row>23</xdr:row>
      <xdr:rowOff>1695450</xdr:rowOff>
    </xdr:to>
    <xdr:sp macro="" textlink="">
      <xdr:nvSpPr>
        <xdr:cNvPr id="13796" name="Text Box 38"/>
        <xdr:cNvSpPr txBox="1">
          <a:spLocks noChangeArrowheads="1"/>
        </xdr:cNvSpPr>
      </xdr:nvSpPr>
      <xdr:spPr bwMode="auto">
        <a:xfrm>
          <a:off x="23425785" y="127082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23</xdr:row>
      <xdr:rowOff>1552575</xdr:rowOff>
    </xdr:from>
    <xdr:to>
      <xdr:col>48</xdr:col>
      <xdr:colOff>333375</xdr:colOff>
      <xdr:row>23</xdr:row>
      <xdr:rowOff>1695450</xdr:rowOff>
    </xdr:to>
    <xdr:sp macro="" textlink="">
      <xdr:nvSpPr>
        <xdr:cNvPr id="13797" name="Text Box 39"/>
        <xdr:cNvSpPr txBox="1">
          <a:spLocks noChangeArrowheads="1"/>
        </xdr:cNvSpPr>
      </xdr:nvSpPr>
      <xdr:spPr bwMode="auto">
        <a:xfrm>
          <a:off x="23839170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23</xdr:row>
      <xdr:rowOff>1552575</xdr:rowOff>
    </xdr:from>
    <xdr:to>
      <xdr:col>49</xdr:col>
      <xdr:colOff>333375</xdr:colOff>
      <xdr:row>23</xdr:row>
      <xdr:rowOff>1695450</xdr:rowOff>
    </xdr:to>
    <xdr:sp macro="" textlink="">
      <xdr:nvSpPr>
        <xdr:cNvPr id="13798" name="Text Box 40"/>
        <xdr:cNvSpPr txBox="1">
          <a:spLocks noChangeArrowheads="1"/>
        </xdr:cNvSpPr>
      </xdr:nvSpPr>
      <xdr:spPr bwMode="auto">
        <a:xfrm>
          <a:off x="24157305" y="127082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23</xdr:row>
      <xdr:rowOff>1552575</xdr:rowOff>
    </xdr:from>
    <xdr:to>
      <xdr:col>45</xdr:col>
      <xdr:colOff>0</xdr:colOff>
      <xdr:row>23</xdr:row>
      <xdr:rowOff>1695450</xdr:rowOff>
    </xdr:to>
    <xdr:sp macro="" textlink="">
      <xdr:nvSpPr>
        <xdr:cNvPr id="13799" name="Text Box 42"/>
        <xdr:cNvSpPr txBox="1">
          <a:spLocks noChangeArrowheads="1"/>
        </xdr:cNvSpPr>
      </xdr:nvSpPr>
      <xdr:spPr bwMode="auto">
        <a:xfrm>
          <a:off x="22357080" y="127082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23</xdr:row>
      <xdr:rowOff>1552575</xdr:rowOff>
    </xdr:from>
    <xdr:to>
      <xdr:col>46</xdr:col>
      <xdr:colOff>28575</xdr:colOff>
      <xdr:row>23</xdr:row>
      <xdr:rowOff>1695450</xdr:rowOff>
    </xdr:to>
    <xdr:sp macro="" textlink="">
      <xdr:nvSpPr>
        <xdr:cNvPr id="13800" name="Text Box 43"/>
        <xdr:cNvSpPr txBox="1">
          <a:spLocks noChangeArrowheads="1"/>
        </xdr:cNvSpPr>
      </xdr:nvSpPr>
      <xdr:spPr bwMode="auto">
        <a:xfrm>
          <a:off x="22694265" y="127082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23</xdr:row>
      <xdr:rowOff>1552575</xdr:rowOff>
    </xdr:from>
    <xdr:to>
      <xdr:col>52</xdr:col>
      <xdr:colOff>57150</xdr:colOff>
      <xdr:row>23</xdr:row>
      <xdr:rowOff>1695450</xdr:rowOff>
    </xdr:to>
    <xdr:sp macro="" textlink="">
      <xdr:nvSpPr>
        <xdr:cNvPr id="13801" name="Text Box 61"/>
        <xdr:cNvSpPr txBox="1">
          <a:spLocks noChangeArrowheads="1"/>
        </xdr:cNvSpPr>
      </xdr:nvSpPr>
      <xdr:spPr bwMode="auto">
        <a:xfrm>
          <a:off x="24957405" y="1270825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23</xdr:row>
      <xdr:rowOff>1552575</xdr:rowOff>
    </xdr:from>
    <xdr:to>
      <xdr:col>49</xdr:col>
      <xdr:colOff>361950</xdr:colOff>
      <xdr:row>23</xdr:row>
      <xdr:rowOff>1695450</xdr:rowOff>
    </xdr:to>
    <xdr:sp macro="" textlink="">
      <xdr:nvSpPr>
        <xdr:cNvPr id="13802" name="Text Box 62"/>
        <xdr:cNvSpPr txBox="1">
          <a:spLocks noChangeArrowheads="1"/>
        </xdr:cNvSpPr>
      </xdr:nvSpPr>
      <xdr:spPr bwMode="auto">
        <a:xfrm>
          <a:off x="24185880" y="127082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23</xdr:row>
      <xdr:rowOff>1552575</xdr:rowOff>
    </xdr:from>
    <xdr:to>
      <xdr:col>50</xdr:col>
      <xdr:colOff>342900</xdr:colOff>
      <xdr:row>23</xdr:row>
      <xdr:rowOff>1695450</xdr:rowOff>
    </xdr:to>
    <xdr:sp macro="" textlink="">
      <xdr:nvSpPr>
        <xdr:cNvPr id="13803" name="Text Box 63"/>
        <xdr:cNvSpPr txBox="1">
          <a:spLocks noChangeArrowheads="1"/>
        </xdr:cNvSpPr>
      </xdr:nvSpPr>
      <xdr:spPr bwMode="auto">
        <a:xfrm>
          <a:off x="24648795" y="127082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23</xdr:row>
      <xdr:rowOff>1524000</xdr:rowOff>
    </xdr:from>
    <xdr:to>
      <xdr:col>44</xdr:col>
      <xdr:colOff>0</xdr:colOff>
      <xdr:row>23</xdr:row>
      <xdr:rowOff>1857375</xdr:rowOff>
    </xdr:to>
    <xdr:sp macro="" textlink="">
      <xdr:nvSpPr>
        <xdr:cNvPr id="13804" name="Line 64"/>
        <xdr:cNvSpPr>
          <a:spLocks noChangeShapeType="1"/>
        </xdr:cNvSpPr>
      </xdr:nvSpPr>
      <xdr:spPr bwMode="auto">
        <a:xfrm flipV="1">
          <a:off x="22318980" y="12710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23</xdr:row>
      <xdr:rowOff>1524000</xdr:rowOff>
    </xdr:from>
    <xdr:to>
      <xdr:col>46</xdr:col>
      <xdr:colOff>0</xdr:colOff>
      <xdr:row>23</xdr:row>
      <xdr:rowOff>1857375</xdr:rowOff>
    </xdr:to>
    <xdr:sp macro="" textlink="">
      <xdr:nvSpPr>
        <xdr:cNvPr id="13805" name="Line 65"/>
        <xdr:cNvSpPr>
          <a:spLocks noChangeShapeType="1"/>
        </xdr:cNvSpPr>
      </xdr:nvSpPr>
      <xdr:spPr bwMode="auto">
        <a:xfrm flipV="1">
          <a:off x="23050500" y="127101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806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23</xdr:row>
      <xdr:rowOff>1533525</xdr:rowOff>
    </xdr:from>
    <xdr:to>
      <xdr:col>50</xdr:col>
      <xdr:colOff>0</xdr:colOff>
      <xdr:row>24</xdr:row>
      <xdr:rowOff>0</xdr:rowOff>
    </xdr:to>
    <xdr:sp macro="" textlink="">
      <xdr:nvSpPr>
        <xdr:cNvPr id="13807" name="Line 68"/>
        <xdr:cNvSpPr>
          <a:spLocks noChangeShapeType="1"/>
        </xdr:cNvSpPr>
      </xdr:nvSpPr>
      <xdr:spPr bwMode="auto">
        <a:xfrm flipV="1">
          <a:off x="24582120" y="127120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808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809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810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811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812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813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814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815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816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817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818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819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820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821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822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823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824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825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826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827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828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23</xdr:row>
      <xdr:rowOff>1543050</xdr:rowOff>
    </xdr:from>
    <xdr:to>
      <xdr:col>48</xdr:col>
      <xdr:colOff>0</xdr:colOff>
      <xdr:row>24</xdr:row>
      <xdr:rowOff>9525</xdr:rowOff>
    </xdr:to>
    <xdr:sp macro="" textlink="">
      <xdr:nvSpPr>
        <xdr:cNvPr id="13829" name="Line 67"/>
        <xdr:cNvSpPr>
          <a:spLocks noChangeShapeType="1"/>
        </xdr:cNvSpPr>
      </xdr:nvSpPr>
      <xdr:spPr bwMode="auto">
        <a:xfrm flipV="1">
          <a:off x="23782020" y="127063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23</xdr:row>
      <xdr:rowOff>1562100</xdr:rowOff>
    </xdr:from>
    <xdr:to>
      <xdr:col>52</xdr:col>
      <xdr:colOff>0</xdr:colOff>
      <xdr:row>24</xdr:row>
      <xdr:rowOff>28575</xdr:rowOff>
    </xdr:to>
    <xdr:sp macro="" textlink="">
      <xdr:nvSpPr>
        <xdr:cNvPr id="13830" name="Line 69"/>
        <xdr:cNvSpPr>
          <a:spLocks noChangeShapeType="1"/>
        </xdr:cNvSpPr>
      </xdr:nvSpPr>
      <xdr:spPr bwMode="auto">
        <a:xfrm flipV="1">
          <a:off x="25313640" y="127101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24</xdr:row>
      <xdr:rowOff>1552575</xdr:rowOff>
    </xdr:from>
    <xdr:to>
      <xdr:col>44</xdr:col>
      <xdr:colOff>38100</xdr:colOff>
      <xdr:row>24</xdr:row>
      <xdr:rowOff>1695450</xdr:rowOff>
    </xdr:to>
    <xdr:sp macro="" textlink="">
      <xdr:nvSpPr>
        <xdr:cNvPr id="13831" name="Text Box 19"/>
        <xdr:cNvSpPr txBox="1">
          <a:spLocks noChangeArrowheads="1"/>
        </xdr:cNvSpPr>
      </xdr:nvSpPr>
      <xdr:spPr bwMode="auto">
        <a:xfrm>
          <a:off x="21962745" y="132111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24</xdr:row>
      <xdr:rowOff>1552575</xdr:rowOff>
    </xdr:from>
    <xdr:to>
      <xdr:col>44</xdr:col>
      <xdr:colOff>304800</xdr:colOff>
      <xdr:row>24</xdr:row>
      <xdr:rowOff>1695450</xdr:rowOff>
    </xdr:to>
    <xdr:sp macro="" textlink="">
      <xdr:nvSpPr>
        <xdr:cNvPr id="13832" name="Text Box 20"/>
        <xdr:cNvSpPr txBox="1">
          <a:spLocks noChangeArrowheads="1"/>
        </xdr:cNvSpPr>
      </xdr:nvSpPr>
      <xdr:spPr bwMode="auto">
        <a:xfrm>
          <a:off x="2234755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24</xdr:row>
      <xdr:rowOff>1552575</xdr:rowOff>
    </xdr:from>
    <xdr:to>
      <xdr:col>46</xdr:col>
      <xdr:colOff>19050</xdr:colOff>
      <xdr:row>24</xdr:row>
      <xdr:rowOff>1695450</xdr:rowOff>
    </xdr:to>
    <xdr:sp macro="" textlink="">
      <xdr:nvSpPr>
        <xdr:cNvPr id="13833" name="Text Box 21"/>
        <xdr:cNvSpPr txBox="1">
          <a:spLocks noChangeArrowheads="1"/>
        </xdr:cNvSpPr>
      </xdr:nvSpPr>
      <xdr:spPr bwMode="auto">
        <a:xfrm>
          <a:off x="22694265" y="132111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24</xdr:row>
      <xdr:rowOff>1552575</xdr:rowOff>
    </xdr:from>
    <xdr:to>
      <xdr:col>46</xdr:col>
      <xdr:colOff>304800</xdr:colOff>
      <xdr:row>24</xdr:row>
      <xdr:rowOff>1695450</xdr:rowOff>
    </xdr:to>
    <xdr:sp macro="" textlink="">
      <xdr:nvSpPr>
        <xdr:cNvPr id="13834" name="Text Box 22"/>
        <xdr:cNvSpPr txBox="1">
          <a:spLocks noChangeArrowheads="1"/>
        </xdr:cNvSpPr>
      </xdr:nvSpPr>
      <xdr:spPr bwMode="auto">
        <a:xfrm>
          <a:off x="2307907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24</xdr:row>
      <xdr:rowOff>1552575</xdr:rowOff>
    </xdr:from>
    <xdr:to>
      <xdr:col>48</xdr:col>
      <xdr:colOff>19050</xdr:colOff>
      <xdr:row>24</xdr:row>
      <xdr:rowOff>1695450</xdr:rowOff>
    </xdr:to>
    <xdr:sp macro="" textlink="">
      <xdr:nvSpPr>
        <xdr:cNvPr id="13835" name="Text Box 23"/>
        <xdr:cNvSpPr txBox="1">
          <a:spLocks noChangeArrowheads="1"/>
        </xdr:cNvSpPr>
      </xdr:nvSpPr>
      <xdr:spPr bwMode="auto">
        <a:xfrm>
          <a:off x="23425785" y="132111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24</xdr:row>
      <xdr:rowOff>1552575</xdr:rowOff>
    </xdr:from>
    <xdr:to>
      <xdr:col>48</xdr:col>
      <xdr:colOff>304800</xdr:colOff>
      <xdr:row>24</xdr:row>
      <xdr:rowOff>1695450</xdr:rowOff>
    </xdr:to>
    <xdr:sp macro="" textlink="">
      <xdr:nvSpPr>
        <xdr:cNvPr id="13836" name="Text Box 24"/>
        <xdr:cNvSpPr txBox="1">
          <a:spLocks noChangeArrowheads="1"/>
        </xdr:cNvSpPr>
      </xdr:nvSpPr>
      <xdr:spPr bwMode="auto">
        <a:xfrm>
          <a:off x="2381059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24</xdr:row>
      <xdr:rowOff>1552575</xdr:rowOff>
    </xdr:from>
    <xdr:to>
      <xdr:col>49</xdr:col>
      <xdr:colOff>333375</xdr:colOff>
      <xdr:row>24</xdr:row>
      <xdr:rowOff>1695450</xdr:rowOff>
    </xdr:to>
    <xdr:sp macro="" textlink="">
      <xdr:nvSpPr>
        <xdr:cNvPr id="13837" name="Text Box 27"/>
        <xdr:cNvSpPr txBox="1">
          <a:spLocks noChangeArrowheads="1"/>
        </xdr:cNvSpPr>
      </xdr:nvSpPr>
      <xdr:spPr bwMode="auto">
        <a:xfrm>
          <a:off x="24157305" y="132111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24</xdr:row>
      <xdr:rowOff>1552575</xdr:rowOff>
    </xdr:from>
    <xdr:to>
      <xdr:col>44</xdr:col>
      <xdr:colOff>304800</xdr:colOff>
      <xdr:row>24</xdr:row>
      <xdr:rowOff>1695450</xdr:rowOff>
    </xdr:to>
    <xdr:sp macro="" textlink="">
      <xdr:nvSpPr>
        <xdr:cNvPr id="13838" name="Text Box 35"/>
        <xdr:cNvSpPr txBox="1">
          <a:spLocks noChangeArrowheads="1"/>
        </xdr:cNvSpPr>
      </xdr:nvSpPr>
      <xdr:spPr bwMode="auto">
        <a:xfrm>
          <a:off x="2234755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24</xdr:row>
      <xdr:rowOff>1552575</xdr:rowOff>
    </xdr:from>
    <xdr:to>
      <xdr:col>46</xdr:col>
      <xdr:colOff>19050</xdr:colOff>
      <xdr:row>24</xdr:row>
      <xdr:rowOff>1695450</xdr:rowOff>
    </xdr:to>
    <xdr:sp macro="" textlink="">
      <xdr:nvSpPr>
        <xdr:cNvPr id="13839" name="Text Box 36"/>
        <xdr:cNvSpPr txBox="1">
          <a:spLocks noChangeArrowheads="1"/>
        </xdr:cNvSpPr>
      </xdr:nvSpPr>
      <xdr:spPr bwMode="auto">
        <a:xfrm>
          <a:off x="22694265" y="132111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24</xdr:row>
      <xdr:rowOff>1552575</xdr:rowOff>
    </xdr:from>
    <xdr:to>
      <xdr:col>47</xdr:col>
      <xdr:colOff>0</xdr:colOff>
      <xdr:row>24</xdr:row>
      <xdr:rowOff>1695450</xdr:rowOff>
    </xdr:to>
    <xdr:sp macro="" textlink="">
      <xdr:nvSpPr>
        <xdr:cNvPr id="13840" name="Text Box 37"/>
        <xdr:cNvSpPr txBox="1">
          <a:spLocks noChangeArrowheads="1"/>
        </xdr:cNvSpPr>
      </xdr:nvSpPr>
      <xdr:spPr bwMode="auto">
        <a:xfrm>
          <a:off x="23088600" y="132111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24</xdr:row>
      <xdr:rowOff>1552575</xdr:rowOff>
    </xdr:from>
    <xdr:to>
      <xdr:col>48</xdr:col>
      <xdr:colOff>38100</xdr:colOff>
      <xdr:row>24</xdr:row>
      <xdr:rowOff>1695450</xdr:rowOff>
    </xdr:to>
    <xdr:sp macro="" textlink="">
      <xdr:nvSpPr>
        <xdr:cNvPr id="13841" name="Text Box 38"/>
        <xdr:cNvSpPr txBox="1">
          <a:spLocks noChangeArrowheads="1"/>
        </xdr:cNvSpPr>
      </xdr:nvSpPr>
      <xdr:spPr bwMode="auto">
        <a:xfrm>
          <a:off x="23425785" y="132111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24</xdr:row>
      <xdr:rowOff>1552575</xdr:rowOff>
    </xdr:from>
    <xdr:to>
      <xdr:col>48</xdr:col>
      <xdr:colOff>333375</xdr:colOff>
      <xdr:row>24</xdr:row>
      <xdr:rowOff>1695450</xdr:rowOff>
    </xdr:to>
    <xdr:sp macro="" textlink="">
      <xdr:nvSpPr>
        <xdr:cNvPr id="13842" name="Text Box 39"/>
        <xdr:cNvSpPr txBox="1">
          <a:spLocks noChangeArrowheads="1"/>
        </xdr:cNvSpPr>
      </xdr:nvSpPr>
      <xdr:spPr bwMode="auto">
        <a:xfrm>
          <a:off x="23839170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24</xdr:row>
      <xdr:rowOff>1552575</xdr:rowOff>
    </xdr:from>
    <xdr:to>
      <xdr:col>49</xdr:col>
      <xdr:colOff>333375</xdr:colOff>
      <xdr:row>24</xdr:row>
      <xdr:rowOff>1695450</xdr:rowOff>
    </xdr:to>
    <xdr:sp macro="" textlink="">
      <xdr:nvSpPr>
        <xdr:cNvPr id="13843" name="Text Box 40"/>
        <xdr:cNvSpPr txBox="1">
          <a:spLocks noChangeArrowheads="1"/>
        </xdr:cNvSpPr>
      </xdr:nvSpPr>
      <xdr:spPr bwMode="auto">
        <a:xfrm>
          <a:off x="24157305" y="132111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24</xdr:row>
      <xdr:rowOff>1552575</xdr:rowOff>
    </xdr:from>
    <xdr:to>
      <xdr:col>45</xdr:col>
      <xdr:colOff>0</xdr:colOff>
      <xdr:row>24</xdr:row>
      <xdr:rowOff>1695450</xdr:rowOff>
    </xdr:to>
    <xdr:sp macro="" textlink="">
      <xdr:nvSpPr>
        <xdr:cNvPr id="13844" name="Text Box 42"/>
        <xdr:cNvSpPr txBox="1">
          <a:spLocks noChangeArrowheads="1"/>
        </xdr:cNvSpPr>
      </xdr:nvSpPr>
      <xdr:spPr bwMode="auto">
        <a:xfrm>
          <a:off x="22357080" y="132111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24</xdr:row>
      <xdr:rowOff>1552575</xdr:rowOff>
    </xdr:from>
    <xdr:to>
      <xdr:col>46</xdr:col>
      <xdr:colOff>28575</xdr:colOff>
      <xdr:row>24</xdr:row>
      <xdr:rowOff>1695450</xdr:rowOff>
    </xdr:to>
    <xdr:sp macro="" textlink="">
      <xdr:nvSpPr>
        <xdr:cNvPr id="13845" name="Text Box 43"/>
        <xdr:cNvSpPr txBox="1">
          <a:spLocks noChangeArrowheads="1"/>
        </xdr:cNvSpPr>
      </xdr:nvSpPr>
      <xdr:spPr bwMode="auto">
        <a:xfrm>
          <a:off x="22694265" y="132111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24</xdr:row>
      <xdr:rowOff>1552575</xdr:rowOff>
    </xdr:from>
    <xdr:to>
      <xdr:col>49</xdr:col>
      <xdr:colOff>361950</xdr:colOff>
      <xdr:row>24</xdr:row>
      <xdr:rowOff>1695450</xdr:rowOff>
    </xdr:to>
    <xdr:sp macro="" textlink="">
      <xdr:nvSpPr>
        <xdr:cNvPr id="13846" name="Text Box 62"/>
        <xdr:cNvSpPr txBox="1">
          <a:spLocks noChangeArrowheads="1"/>
        </xdr:cNvSpPr>
      </xdr:nvSpPr>
      <xdr:spPr bwMode="auto">
        <a:xfrm>
          <a:off x="24185880" y="132111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24</xdr:row>
      <xdr:rowOff>1552575</xdr:rowOff>
    </xdr:from>
    <xdr:to>
      <xdr:col>50</xdr:col>
      <xdr:colOff>342900</xdr:colOff>
      <xdr:row>24</xdr:row>
      <xdr:rowOff>1695450</xdr:rowOff>
    </xdr:to>
    <xdr:sp macro="" textlink="">
      <xdr:nvSpPr>
        <xdr:cNvPr id="13847" name="Text Box 63"/>
        <xdr:cNvSpPr txBox="1">
          <a:spLocks noChangeArrowheads="1"/>
        </xdr:cNvSpPr>
      </xdr:nvSpPr>
      <xdr:spPr bwMode="auto">
        <a:xfrm>
          <a:off x="2464879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24</xdr:row>
      <xdr:rowOff>1524000</xdr:rowOff>
    </xdr:from>
    <xdr:to>
      <xdr:col>44</xdr:col>
      <xdr:colOff>0</xdr:colOff>
      <xdr:row>24</xdr:row>
      <xdr:rowOff>1857375</xdr:rowOff>
    </xdr:to>
    <xdr:sp macro="" textlink="">
      <xdr:nvSpPr>
        <xdr:cNvPr id="13848" name="Line 64"/>
        <xdr:cNvSpPr>
          <a:spLocks noChangeShapeType="1"/>
        </xdr:cNvSpPr>
      </xdr:nvSpPr>
      <xdr:spPr bwMode="auto">
        <a:xfrm flipV="1">
          <a:off x="22318980" y="13213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24</xdr:row>
      <xdr:rowOff>1524000</xdr:rowOff>
    </xdr:from>
    <xdr:to>
      <xdr:col>46</xdr:col>
      <xdr:colOff>0</xdr:colOff>
      <xdr:row>24</xdr:row>
      <xdr:rowOff>1857375</xdr:rowOff>
    </xdr:to>
    <xdr:sp macro="" textlink="">
      <xdr:nvSpPr>
        <xdr:cNvPr id="13849" name="Line 65"/>
        <xdr:cNvSpPr>
          <a:spLocks noChangeShapeType="1"/>
        </xdr:cNvSpPr>
      </xdr:nvSpPr>
      <xdr:spPr bwMode="auto">
        <a:xfrm flipV="1">
          <a:off x="23050500" y="13213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50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24</xdr:row>
      <xdr:rowOff>1533525</xdr:rowOff>
    </xdr:from>
    <xdr:to>
      <xdr:col>50</xdr:col>
      <xdr:colOff>0</xdr:colOff>
      <xdr:row>25</xdr:row>
      <xdr:rowOff>0</xdr:rowOff>
    </xdr:to>
    <xdr:sp macro="" textlink="">
      <xdr:nvSpPr>
        <xdr:cNvPr id="13851" name="Line 68"/>
        <xdr:cNvSpPr>
          <a:spLocks noChangeShapeType="1"/>
        </xdr:cNvSpPr>
      </xdr:nvSpPr>
      <xdr:spPr bwMode="auto">
        <a:xfrm flipV="1">
          <a:off x="24582120" y="132149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52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53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54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55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56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57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58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59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60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61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62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24</xdr:row>
      <xdr:rowOff>1552575</xdr:rowOff>
    </xdr:from>
    <xdr:to>
      <xdr:col>44</xdr:col>
      <xdr:colOff>38100</xdr:colOff>
      <xdr:row>24</xdr:row>
      <xdr:rowOff>1695450</xdr:rowOff>
    </xdr:to>
    <xdr:sp macro="" textlink="">
      <xdr:nvSpPr>
        <xdr:cNvPr id="13863" name="Text Box 19"/>
        <xdr:cNvSpPr txBox="1">
          <a:spLocks noChangeArrowheads="1"/>
        </xdr:cNvSpPr>
      </xdr:nvSpPr>
      <xdr:spPr bwMode="auto">
        <a:xfrm>
          <a:off x="21962745" y="132111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24</xdr:row>
      <xdr:rowOff>1552575</xdr:rowOff>
    </xdr:from>
    <xdr:to>
      <xdr:col>44</xdr:col>
      <xdr:colOff>304800</xdr:colOff>
      <xdr:row>24</xdr:row>
      <xdr:rowOff>1695450</xdr:rowOff>
    </xdr:to>
    <xdr:sp macro="" textlink="">
      <xdr:nvSpPr>
        <xdr:cNvPr id="13864" name="Text Box 20"/>
        <xdr:cNvSpPr txBox="1">
          <a:spLocks noChangeArrowheads="1"/>
        </xdr:cNvSpPr>
      </xdr:nvSpPr>
      <xdr:spPr bwMode="auto">
        <a:xfrm>
          <a:off x="2234755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24</xdr:row>
      <xdr:rowOff>1552575</xdr:rowOff>
    </xdr:from>
    <xdr:to>
      <xdr:col>46</xdr:col>
      <xdr:colOff>19050</xdr:colOff>
      <xdr:row>24</xdr:row>
      <xdr:rowOff>1695450</xdr:rowOff>
    </xdr:to>
    <xdr:sp macro="" textlink="">
      <xdr:nvSpPr>
        <xdr:cNvPr id="13865" name="Text Box 21"/>
        <xdr:cNvSpPr txBox="1">
          <a:spLocks noChangeArrowheads="1"/>
        </xdr:cNvSpPr>
      </xdr:nvSpPr>
      <xdr:spPr bwMode="auto">
        <a:xfrm>
          <a:off x="22694265" y="132111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24</xdr:row>
      <xdr:rowOff>1552575</xdr:rowOff>
    </xdr:from>
    <xdr:to>
      <xdr:col>46</xdr:col>
      <xdr:colOff>304800</xdr:colOff>
      <xdr:row>24</xdr:row>
      <xdr:rowOff>1695450</xdr:rowOff>
    </xdr:to>
    <xdr:sp macro="" textlink="">
      <xdr:nvSpPr>
        <xdr:cNvPr id="13866" name="Text Box 22"/>
        <xdr:cNvSpPr txBox="1">
          <a:spLocks noChangeArrowheads="1"/>
        </xdr:cNvSpPr>
      </xdr:nvSpPr>
      <xdr:spPr bwMode="auto">
        <a:xfrm>
          <a:off x="2307907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24</xdr:row>
      <xdr:rowOff>1552575</xdr:rowOff>
    </xdr:from>
    <xdr:to>
      <xdr:col>48</xdr:col>
      <xdr:colOff>19050</xdr:colOff>
      <xdr:row>24</xdr:row>
      <xdr:rowOff>1695450</xdr:rowOff>
    </xdr:to>
    <xdr:sp macro="" textlink="">
      <xdr:nvSpPr>
        <xdr:cNvPr id="13867" name="Text Box 23"/>
        <xdr:cNvSpPr txBox="1">
          <a:spLocks noChangeArrowheads="1"/>
        </xdr:cNvSpPr>
      </xdr:nvSpPr>
      <xdr:spPr bwMode="auto">
        <a:xfrm>
          <a:off x="23425785" y="132111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24</xdr:row>
      <xdr:rowOff>1552575</xdr:rowOff>
    </xdr:from>
    <xdr:to>
      <xdr:col>48</xdr:col>
      <xdr:colOff>304800</xdr:colOff>
      <xdr:row>24</xdr:row>
      <xdr:rowOff>1695450</xdr:rowOff>
    </xdr:to>
    <xdr:sp macro="" textlink="">
      <xdr:nvSpPr>
        <xdr:cNvPr id="13868" name="Text Box 24"/>
        <xdr:cNvSpPr txBox="1">
          <a:spLocks noChangeArrowheads="1"/>
        </xdr:cNvSpPr>
      </xdr:nvSpPr>
      <xdr:spPr bwMode="auto">
        <a:xfrm>
          <a:off x="2381059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24</xdr:row>
      <xdr:rowOff>1552575</xdr:rowOff>
    </xdr:from>
    <xdr:to>
      <xdr:col>49</xdr:col>
      <xdr:colOff>333375</xdr:colOff>
      <xdr:row>24</xdr:row>
      <xdr:rowOff>1695450</xdr:rowOff>
    </xdr:to>
    <xdr:sp macro="" textlink="">
      <xdr:nvSpPr>
        <xdr:cNvPr id="13869" name="Text Box 27"/>
        <xdr:cNvSpPr txBox="1">
          <a:spLocks noChangeArrowheads="1"/>
        </xdr:cNvSpPr>
      </xdr:nvSpPr>
      <xdr:spPr bwMode="auto">
        <a:xfrm>
          <a:off x="24157305" y="132111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24</xdr:row>
      <xdr:rowOff>1552575</xdr:rowOff>
    </xdr:from>
    <xdr:to>
      <xdr:col>51</xdr:col>
      <xdr:colOff>333375</xdr:colOff>
      <xdr:row>24</xdr:row>
      <xdr:rowOff>1695450</xdr:rowOff>
    </xdr:to>
    <xdr:sp macro="" textlink="">
      <xdr:nvSpPr>
        <xdr:cNvPr id="13870" name="Text Box 29"/>
        <xdr:cNvSpPr txBox="1">
          <a:spLocks noChangeArrowheads="1"/>
        </xdr:cNvSpPr>
      </xdr:nvSpPr>
      <xdr:spPr bwMode="auto">
        <a:xfrm>
          <a:off x="24957405" y="132111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24</xdr:row>
      <xdr:rowOff>1552575</xdr:rowOff>
    </xdr:from>
    <xdr:to>
      <xdr:col>52</xdr:col>
      <xdr:colOff>342900</xdr:colOff>
      <xdr:row>24</xdr:row>
      <xdr:rowOff>1695450</xdr:rowOff>
    </xdr:to>
    <xdr:sp macro="" textlink="">
      <xdr:nvSpPr>
        <xdr:cNvPr id="13871" name="Text Box 30"/>
        <xdr:cNvSpPr txBox="1">
          <a:spLocks noChangeArrowheads="1"/>
        </xdr:cNvSpPr>
      </xdr:nvSpPr>
      <xdr:spPr bwMode="auto">
        <a:xfrm>
          <a:off x="2538031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24</xdr:row>
      <xdr:rowOff>1543050</xdr:rowOff>
    </xdr:from>
    <xdr:to>
      <xdr:col>54</xdr:col>
      <xdr:colOff>0</xdr:colOff>
      <xdr:row>24</xdr:row>
      <xdr:rowOff>1685925</xdr:rowOff>
    </xdr:to>
    <xdr:sp macro="" textlink="">
      <xdr:nvSpPr>
        <xdr:cNvPr id="13872" name="Text Box 33"/>
        <xdr:cNvSpPr txBox="1">
          <a:spLocks noChangeArrowheads="1"/>
        </xdr:cNvSpPr>
      </xdr:nvSpPr>
      <xdr:spPr bwMode="auto">
        <a:xfrm>
          <a:off x="25727025" y="1320927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24</xdr:row>
      <xdr:rowOff>1552575</xdr:rowOff>
    </xdr:from>
    <xdr:to>
      <xdr:col>44</xdr:col>
      <xdr:colOff>304800</xdr:colOff>
      <xdr:row>24</xdr:row>
      <xdr:rowOff>1695450</xdr:rowOff>
    </xdr:to>
    <xdr:sp macro="" textlink="">
      <xdr:nvSpPr>
        <xdr:cNvPr id="13873" name="Text Box 35"/>
        <xdr:cNvSpPr txBox="1">
          <a:spLocks noChangeArrowheads="1"/>
        </xdr:cNvSpPr>
      </xdr:nvSpPr>
      <xdr:spPr bwMode="auto">
        <a:xfrm>
          <a:off x="2234755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24</xdr:row>
      <xdr:rowOff>1552575</xdr:rowOff>
    </xdr:from>
    <xdr:to>
      <xdr:col>46</xdr:col>
      <xdr:colOff>19050</xdr:colOff>
      <xdr:row>24</xdr:row>
      <xdr:rowOff>1695450</xdr:rowOff>
    </xdr:to>
    <xdr:sp macro="" textlink="">
      <xdr:nvSpPr>
        <xdr:cNvPr id="13874" name="Text Box 36"/>
        <xdr:cNvSpPr txBox="1">
          <a:spLocks noChangeArrowheads="1"/>
        </xdr:cNvSpPr>
      </xdr:nvSpPr>
      <xdr:spPr bwMode="auto">
        <a:xfrm>
          <a:off x="22694265" y="132111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24</xdr:row>
      <xdr:rowOff>1552575</xdr:rowOff>
    </xdr:from>
    <xdr:to>
      <xdr:col>47</xdr:col>
      <xdr:colOff>0</xdr:colOff>
      <xdr:row>24</xdr:row>
      <xdr:rowOff>1695450</xdr:rowOff>
    </xdr:to>
    <xdr:sp macro="" textlink="">
      <xdr:nvSpPr>
        <xdr:cNvPr id="13875" name="Text Box 37"/>
        <xdr:cNvSpPr txBox="1">
          <a:spLocks noChangeArrowheads="1"/>
        </xdr:cNvSpPr>
      </xdr:nvSpPr>
      <xdr:spPr bwMode="auto">
        <a:xfrm>
          <a:off x="23088600" y="132111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24</xdr:row>
      <xdr:rowOff>1552575</xdr:rowOff>
    </xdr:from>
    <xdr:to>
      <xdr:col>48</xdr:col>
      <xdr:colOff>38100</xdr:colOff>
      <xdr:row>24</xdr:row>
      <xdr:rowOff>1695450</xdr:rowOff>
    </xdr:to>
    <xdr:sp macro="" textlink="">
      <xdr:nvSpPr>
        <xdr:cNvPr id="13876" name="Text Box 38"/>
        <xdr:cNvSpPr txBox="1">
          <a:spLocks noChangeArrowheads="1"/>
        </xdr:cNvSpPr>
      </xdr:nvSpPr>
      <xdr:spPr bwMode="auto">
        <a:xfrm>
          <a:off x="23425785" y="132111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24</xdr:row>
      <xdr:rowOff>1552575</xdr:rowOff>
    </xdr:from>
    <xdr:to>
      <xdr:col>48</xdr:col>
      <xdr:colOff>333375</xdr:colOff>
      <xdr:row>24</xdr:row>
      <xdr:rowOff>1695450</xdr:rowOff>
    </xdr:to>
    <xdr:sp macro="" textlink="">
      <xdr:nvSpPr>
        <xdr:cNvPr id="13877" name="Text Box 39"/>
        <xdr:cNvSpPr txBox="1">
          <a:spLocks noChangeArrowheads="1"/>
        </xdr:cNvSpPr>
      </xdr:nvSpPr>
      <xdr:spPr bwMode="auto">
        <a:xfrm>
          <a:off x="23839170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24</xdr:row>
      <xdr:rowOff>1552575</xdr:rowOff>
    </xdr:from>
    <xdr:to>
      <xdr:col>49</xdr:col>
      <xdr:colOff>333375</xdr:colOff>
      <xdr:row>24</xdr:row>
      <xdr:rowOff>1695450</xdr:rowOff>
    </xdr:to>
    <xdr:sp macro="" textlink="">
      <xdr:nvSpPr>
        <xdr:cNvPr id="13878" name="Text Box 40"/>
        <xdr:cNvSpPr txBox="1">
          <a:spLocks noChangeArrowheads="1"/>
        </xdr:cNvSpPr>
      </xdr:nvSpPr>
      <xdr:spPr bwMode="auto">
        <a:xfrm>
          <a:off x="24157305" y="132111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24</xdr:row>
      <xdr:rowOff>1552575</xdr:rowOff>
    </xdr:from>
    <xdr:to>
      <xdr:col>45</xdr:col>
      <xdr:colOff>0</xdr:colOff>
      <xdr:row>24</xdr:row>
      <xdr:rowOff>1695450</xdr:rowOff>
    </xdr:to>
    <xdr:sp macro="" textlink="">
      <xdr:nvSpPr>
        <xdr:cNvPr id="13879" name="Text Box 42"/>
        <xdr:cNvSpPr txBox="1">
          <a:spLocks noChangeArrowheads="1"/>
        </xdr:cNvSpPr>
      </xdr:nvSpPr>
      <xdr:spPr bwMode="auto">
        <a:xfrm>
          <a:off x="22357080" y="132111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24</xdr:row>
      <xdr:rowOff>1552575</xdr:rowOff>
    </xdr:from>
    <xdr:to>
      <xdr:col>46</xdr:col>
      <xdr:colOff>28575</xdr:colOff>
      <xdr:row>24</xdr:row>
      <xdr:rowOff>1695450</xdr:rowOff>
    </xdr:to>
    <xdr:sp macro="" textlink="">
      <xdr:nvSpPr>
        <xdr:cNvPr id="13880" name="Text Box 43"/>
        <xdr:cNvSpPr txBox="1">
          <a:spLocks noChangeArrowheads="1"/>
        </xdr:cNvSpPr>
      </xdr:nvSpPr>
      <xdr:spPr bwMode="auto">
        <a:xfrm>
          <a:off x="22694265" y="132111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24</xdr:row>
      <xdr:rowOff>1552575</xdr:rowOff>
    </xdr:from>
    <xdr:to>
      <xdr:col>52</xdr:col>
      <xdr:colOff>57150</xdr:colOff>
      <xdr:row>24</xdr:row>
      <xdr:rowOff>1695450</xdr:rowOff>
    </xdr:to>
    <xdr:sp macro="" textlink="">
      <xdr:nvSpPr>
        <xdr:cNvPr id="13881" name="Text Box 61"/>
        <xdr:cNvSpPr txBox="1">
          <a:spLocks noChangeArrowheads="1"/>
        </xdr:cNvSpPr>
      </xdr:nvSpPr>
      <xdr:spPr bwMode="auto">
        <a:xfrm>
          <a:off x="24957405" y="1321117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24</xdr:row>
      <xdr:rowOff>1552575</xdr:rowOff>
    </xdr:from>
    <xdr:to>
      <xdr:col>49</xdr:col>
      <xdr:colOff>361950</xdr:colOff>
      <xdr:row>24</xdr:row>
      <xdr:rowOff>1695450</xdr:rowOff>
    </xdr:to>
    <xdr:sp macro="" textlink="">
      <xdr:nvSpPr>
        <xdr:cNvPr id="13882" name="Text Box 62"/>
        <xdr:cNvSpPr txBox="1">
          <a:spLocks noChangeArrowheads="1"/>
        </xdr:cNvSpPr>
      </xdr:nvSpPr>
      <xdr:spPr bwMode="auto">
        <a:xfrm>
          <a:off x="24185880" y="132111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24</xdr:row>
      <xdr:rowOff>1552575</xdr:rowOff>
    </xdr:from>
    <xdr:to>
      <xdr:col>50</xdr:col>
      <xdr:colOff>342900</xdr:colOff>
      <xdr:row>24</xdr:row>
      <xdr:rowOff>1695450</xdr:rowOff>
    </xdr:to>
    <xdr:sp macro="" textlink="">
      <xdr:nvSpPr>
        <xdr:cNvPr id="13883" name="Text Box 63"/>
        <xdr:cNvSpPr txBox="1">
          <a:spLocks noChangeArrowheads="1"/>
        </xdr:cNvSpPr>
      </xdr:nvSpPr>
      <xdr:spPr bwMode="auto">
        <a:xfrm>
          <a:off x="2464879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24</xdr:row>
      <xdr:rowOff>1524000</xdr:rowOff>
    </xdr:from>
    <xdr:to>
      <xdr:col>44</xdr:col>
      <xdr:colOff>0</xdr:colOff>
      <xdr:row>24</xdr:row>
      <xdr:rowOff>1857375</xdr:rowOff>
    </xdr:to>
    <xdr:sp macro="" textlink="">
      <xdr:nvSpPr>
        <xdr:cNvPr id="13884" name="Line 64"/>
        <xdr:cNvSpPr>
          <a:spLocks noChangeShapeType="1"/>
        </xdr:cNvSpPr>
      </xdr:nvSpPr>
      <xdr:spPr bwMode="auto">
        <a:xfrm flipV="1">
          <a:off x="22318980" y="13213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24</xdr:row>
      <xdr:rowOff>1524000</xdr:rowOff>
    </xdr:from>
    <xdr:to>
      <xdr:col>46</xdr:col>
      <xdr:colOff>0</xdr:colOff>
      <xdr:row>24</xdr:row>
      <xdr:rowOff>1857375</xdr:rowOff>
    </xdr:to>
    <xdr:sp macro="" textlink="">
      <xdr:nvSpPr>
        <xdr:cNvPr id="13885" name="Line 65"/>
        <xdr:cNvSpPr>
          <a:spLocks noChangeShapeType="1"/>
        </xdr:cNvSpPr>
      </xdr:nvSpPr>
      <xdr:spPr bwMode="auto">
        <a:xfrm flipV="1">
          <a:off x="23050500" y="13213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86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24</xdr:row>
      <xdr:rowOff>1533525</xdr:rowOff>
    </xdr:from>
    <xdr:to>
      <xdr:col>50</xdr:col>
      <xdr:colOff>0</xdr:colOff>
      <xdr:row>25</xdr:row>
      <xdr:rowOff>0</xdr:rowOff>
    </xdr:to>
    <xdr:sp macro="" textlink="">
      <xdr:nvSpPr>
        <xdr:cNvPr id="13887" name="Line 68"/>
        <xdr:cNvSpPr>
          <a:spLocks noChangeShapeType="1"/>
        </xdr:cNvSpPr>
      </xdr:nvSpPr>
      <xdr:spPr bwMode="auto">
        <a:xfrm flipV="1">
          <a:off x="24582120" y="132149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888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89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890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91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892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93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894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95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896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97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898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899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00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01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02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03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04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05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06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07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08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09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10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24</xdr:row>
      <xdr:rowOff>1552575</xdr:rowOff>
    </xdr:from>
    <xdr:to>
      <xdr:col>44</xdr:col>
      <xdr:colOff>38100</xdr:colOff>
      <xdr:row>24</xdr:row>
      <xdr:rowOff>1695450</xdr:rowOff>
    </xdr:to>
    <xdr:sp macro="" textlink="">
      <xdr:nvSpPr>
        <xdr:cNvPr id="13911" name="Text Box 19"/>
        <xdr:cNvSpPr txBox="1">
          <a:spLocks noChangeArrowheads="1"/>
        </xdr:cNvSpPr>
      </xdr:nvSpPr>
      <xdr:spPr bwMode="auto">
        <a:xfrm>
          <a:off x="21962745" y="132111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24</xdr:row>
      <xdr:rowOff>1552575</xdr:rowOff>
    </xdr:from>
    <xdr:to>
      <xdr:col>44</xdr:col>
      <xdr:colOff>304800</xdr:colOff>
      <xdr:row>24</xdr:row>
      <xdr:rowOff>1695450</xdr:rowOff>
    </xdr:to>
    <xdr:sp macro="" textlink="">
      <xdr:nvSpPr>
        <xdr:cNvPr id="13912" name="Text Box 20"/>
        <xdr:cNvSpPr txBox="1">
          <a:spLocks noChangeArrowheads="1"/>
        </xdr:cNvSpPr>
      </xdr:nvSpPr>
      <xdr:spPr bwMode="auto">
        <a:xfrm>
          <a:off x="2234755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24</xdr:row>
      <xdr:rowOff>1552575</xdr:rowOff>
    </xdr:from>
    <xdr:to>
      <xdr:col>46</xdr:col>
      <xdr:colOff>19050</xdr:colOff>
      <xdr:row>24</xdr:row>
      <xdr:rowOff>1695450</xdr:rowOff>
    </xdr:to>
    <xdr:sp macro="" textlink="">
      <xdr:nvSpPr>
        <xdr:cNvPr id="13913" name="Text Box 21"/>
        <xdr:cNvSpPr txBox="1">
          <a:spLocks noChangeArrowheads="1"/>
        </xdr:cNvSpPr>
      </xdr:nvSpPr>
      <xdr:spPr bwMode="auto">
        <a:xfrm>
          <a:off x="22694265" y="132111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24</xdr:row>
      <xdr:rowOff>1552575</xdr:rowOff>
    </xdr:from>
    <xdr:to>
      <xdr:col>46</xdr:col>
      <xdr:colOff>304800</xdr:colOff>
      <xdr:row>24</xdr:row>
      <xdr:rowOff>1695450</xdr:rowOff>
    </xdr:to>
    <xdr:sp macro="" textlink="">
      <xdr:nvSpPr>
        <xdr:cNvPr id="13914" name="Text Box 22"/>
        <xdr:cNvSpPr txBox="1">
          <a:spLocks noChangeArrowheads="1"/>
        </xdr:cNvSpPr>
      </xdr:nvSpPr>
      <xdr:spPr bwMode="auto">
        <a:xfrm>
          <a:off x="2307907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24</xdr:row>
      <xdr:rowOff>1552575</xdr:rowOff>
    </xdr:from>
    <xdr:to>
      <xdr:col>48</xdr:col>
      <xdr:colOff>19050</xdr:colOff>
      <xdr:row>24</xdr:row>
      <xdr:rowOff>1695450</xdr:rowOff>
    </xdr:to>
    <xdr:sp macro="" textlink="">
      <xdr:nvSpPr>
        <xdr:cNvPr id="13915" name="Text Box 23"/>
        <xdr:cNvSpPr txBox="1">
          <a:spLocks noChangeArrowheads="1"/>
        </xdr:cNvSpPr>
      </xdr:nvSpPr>
      <xdr:spPr bwMode="auto">
        <a:xfrm>
          <a:off x="23425785" y="132111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24</xdr:row>
      <xdr:rowOff>1552575</xdr:rowOff>
    </xdr:from>
    <xdr:to>
      <xdr:col>48</xdr:col>
      <xdr:colOff>304800</xdr:colOff>
      <xdr:row>24</xdr:row>
      <xdr:rowOff>1695450</xdr:rowOff>
    </xdr:to>
    <xdr:sp macro="" textlink="">
      <xdr:nvSpPr>
        <xdr:cNvPr id="13916" name="Text Box 24"/>
        <xdr:cNvSpPr txBox="1">
          <a:spLocks noChangeArrowheads="1"/>
        </xdr:cNvSpPr>
      </xdr:nvSpPr>
      <xdr:spPr bwMode="auto">
        <a:xfrm>
          <a:off x="2381059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24</xdr:row>
      <xdr:rowOff>1552575</xdr:rowOff>
    </xdr:from>
    <xdr:to>
      <xdr:col>49</xdr:col>
      <xdr:colOff>333375</xdr:colOff>
      <xdr:row>24</xdr:row>
      <xdr:rowOff>1695450</xdr:rowOff>
    </xdr:to>
    <xdr:sp macro="" textlink="">
      <xdr:nvSpPr>
        <xdr:cNvPr id="13917" name="Text Box 27"/>
        <xdr:cNvSpPr txBox="1">
          <a:spLocks noChangeArrowheads="1"/>
        </xdr:cNvSpPr>
      </xdr:nvSpPr>
      <xdr:spPr bwMode="auto">
        <a:xfrm>
          <a:off x="24157305" y="132111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24</xdr:row>
      <xdr:rowOff>1552575</xdr:rowOff>
    </xdr:from>
    <xdr:to>
      <xdr:col>51</xdr:col>
      <xdr:colOff>333375</xdr:colOff>
      <xdr:row>24</xdr:row>
      <xdr:rowOff>1695450</xdr:rowOff>
    </xdr:to>
    <xdr:sp macro="" textlink="">
      <xdr:nvSpPr>
        <xdr:cNvPr id="13918" name="Text Box 29"/>
        <xdr:cNvSpPr txBox="1">
          <a:spLocks noChangeArrowheads="1"/>
        </xdr:cNvSpPr>
      </xdr:nvSpPr>
      <xdr:spPr bwMode="auto">
        <a:xfrm>
          <a:off x="24957405" y="132111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24</xdr:row>
      <xdr:rowOff>1552575</xdr:rowOff>
    </xdr:from>
    <xdr:to>
      <xdr:col>52</xdr:col>
      <xdr:colOff>342900</xdr:colOff>
      <xdr:row>24</xdr:row>
      <xdr:rowOff>1695450</xdr:rowOff>
    </xdr:to>
    <xdr:sp macro="" textlink="">
      <xdr:nvSpPr>
        <xdr:cNvPr id="13919" name="Text Box 30"/>
        <xdr:cNvSpPr txBox="1">
          <a:spLocks noChangeArrowheads="1"/>
        </xdr:cNvSpPr>
      </xdr:nvSpPr>
      <xdr:spPr bwMode="auto">
        <a:xfrm>
          <a:off x="2538031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24</xdr:row>
      <xdr:rowOff>1543050</xdr:rowOff>
    </xdr:from>
    <xdr:to>
      <xdr:col>54</xdr:col>
      <xdr:colOff>0</xdr:colOff>
      <xdr:row>24</xdr:row>
      <xdr:rowOff>1685925</xdr:rowOff>
    </xdr:to>
    <xdr:sp macro="" textlink="">
      <xdr:nvSpPr>
        <xdr:cNvPr id="13920" name="Text Box 33"/>
        <xdr:cNvSpPr txBox="1">
          <a:spLocks noChangeArrowheads="1"/>
        </xdr:cNvSpPr>
      </xdr:nvSpPr>
      <xdr:spPr bwMode="auto">
        <a:xfrm>
          <a:off x="25727025" y="1320927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24</xdr:row>
      <xdr:rowOff>1552575</xdr:rowOff>
    </xdr:from>
    <xdr:to>
      <xdr:col>44</xdr:col>
      <xdr:colOff>304800</xdr:colOff>
      <xdr:row>24</xdr:row>
      <xdr:rowOff>1695450</xdr:rowOff>
    </xdr:to>
    <xdr:sp macro="" textlink="">
      <xdr:nvSpPr>
        <xdr:cNvPr id="13921" name="Text Box 35"/>
        <xdr:cNvSpPr txBox="1">
          <a:spLocks noChangeArrowheads="1"/>
        </xdr:cNvSpPr>
      </xdr:nvSpPr>
      <xdr:spPr bwMode="auto">
        <a:xfrm>
          <a:off x="2234755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24</xdr:row>
      <xdr:rowOff>1552575</xdr:rowOff>
    </xdr:from>
    <xdr:to>
      <xdr:col>46</xdr:col>
      <xdr:colOff>19050</xdr:colOff>
      <xdr:row>24</xdr:row>
      <xdr:rowOff>1695450</xdr:rowOff>
    </xdr:to>
    <xdr:sp macro="" textlink="">
      <xdr:nvSpPr>
        <xdr:cNvPr id="13922" name="Text Box 36"/>
        <xdr:cNvSpPr txBox="1">
          <a:spLocks noChangeArrowheads="1"/>
        </xdr:cNvSpPr>
      </xdr:nvSpPr>
      <xdr:spPr bwMode="auto">
        <a:xfrm>
          <a:off x="22694265" y="1321117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24</xdr:row>
      <xdr:rowOff>1552575</xdr:rowOff>
    </xdr:from>
    <xdr:to>
      <xdr:col>47</xdr:col>
      <xdr:colOff>0</xdr:colOff>
      <xdr:row>24</xdr:row>
      <xdr:rowOff>1695450</xdr:rowOff>
    </xdr:to>
    <xdr:sp macro="" textlink="">
      <xdr:nvSpPr>
        <xdr:cNvPr id="13923" name="Text Box 37"/>
        <xdr:cNvSpPr txBox="1">
          <a:spLocks noChangeArrowheads="1"/>
        </xdr:cNvSpPr>
      </xdr:nvSpPr>
      <xdr:spPr bwMode="auto">
        <a:xfrm>
          <a:off x="23088600" y="132111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24</xdr:row>
      <xdr:rowOff>1552575</xdr:rowOff>
    </xdr:from>
    <xdr:to>
      <xdr:col>48</xdr:col>
      <xdr:colOff>38100</xdr:colOff>
      <xdr:row>24</xdr:row>
      <xdr:rowOff>1695450</xdr:rowOff>
    </xdr:to>
    <xdr:sp macro="" textlink="">
      <xdr:nvSpPr>
        <xdr:cNvPr id="13924" name="Text Box 38"/>
        <xdr:cNvSpPr txBox="1">
          <a:spLocks noChangeArrowheads="1"/>
        </xdr:cNvSpPr>
      </xdr:nvSpPr>
      <xdr:spPr bwMode="auto">
        <a:xfrm>
          <a:off x="23425785" y="1321117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24</xdr:row>
      <xdr:rowOff>1552575</xdr:rowOff>
    </xdr:from>
    <xdr:to>
      <xdr:col>48</xdr:col>
      <xdr:colOff>333375</xdr:colOff>
      <xdr:row>24</xdr:row>
      <xdr:rowOff>1695450</xdr:rowOff>
    </xdr:to>
    <xdr:sp macro="" textlink="">
      <xdr:nvSpPr>
        <xdr:cNvPr id="13925" name="Text Box 39"/>
        <xdr:cNvSpPr txBox="1">
          <a:spLocks noChangeArrowheads="1"/>
        </xdr:cNvSpPr>
      </xdr:nvSpPr>
      <xdr:spPr bwMode="auto">
        <a:xfrm>
          <a:off x="23839170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24</xdr:row>
      <xdr:rowOff>1552575</xdr:rowOff>
    </xdr:from>
    <xdr:to>
      <xdr:col>49</xdr:col>
      <xdr:colOff>333375</xdr:colOff>
      <xdr:row>24</xdr:row>
      <xdr:rowOff>1695450</xdr:rowOff>
    </xdr:to>
    <xdr:sp macro="" textlink="">
      <xdr:nvSpPr>
        <xdr:cNvPr id="13926" name="Text Box 40"/>
        <xdr:cNvSpPr txBox="1">
          <a:spLocks noChangeArrowheads="1"/>
        </xdr:cNvSpPr>
      </xdr:nvSpPr>
      <xdr:spPr bwMode="auto">
        <a:xfrm>
          <a:off x="24157305" y="132111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24</xdr:row>
      <xdr:rowOff>1552575</xdr:rowOff>
    </xdr:from>
    <xdr:to>
      <xdr:col>45</xdr:col>
      <xdr:colOff>0</xdr:colOff>
      <xdr:row>24</xdr:row>
      <xdr:rowOff>1695450</xdr:rowOff>
    </xdr:to>
    <xdr:sp macro="" textlink="">
      <xdr:nvSpPr>
        <xdr:cNvPr id="13927" name="Text Box 42"/>
        <xdr:cNvSpPr txBox="1">
          <a:spLocks noChangeArrowheads="1"/>
        </xdr:cNvSpPr>
      </xdr:nvSpPr>
      <xdr:spPr bwMode="auto">
        <a:xfrm>
          <a:off x="22357080" y="1321117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24</xdr:row>
      <xdr:rowOff>1552575</xdr:rowOff>
    </xdr:from>
    <xdr:to>
      <xdr:col>46</xdr:col>
      <xdr:colOff>28575</xdr:colOff>
      <xdr:row>24</xdr:row>
      <xdr:rowOff>1695450</xdr:rowOff>
    </xdr:to>
    <xdr:sp macro="" textlink="">
      <xdr:nvSpPr>
        <xdr:cNvPr id="13928" name="Text Box 43"/>
        <xdr:cNvSpPr txBox="1">
          <a:spLocks noChangeArrowheads="1"/>
        </xdr:cNvSpPr>
      </xdr:nvSpPr>
      <xdr:spPr bwMode="auto">
        <a:xfrm>
          <a:off x="22694265" y="1321117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24</xdr:row>
      <xdr:rowOff>1552575</xdr:rowOff>
    </xdr:from>
    <xdr:to>
      <xdr:col>52</xdr:col>
      <xdr:colOff>57150</xdr:colOff>
      <xdr:row>24</xdr:row>
      <xdr:rowOff>1695450</xdr:rowOff>
    </xdr:to>
    <xdr:sp macro="" textlink="">
      <xdr:nvSpPr>
        <xdr:cNvPr id="13929" name="Text Box 61"/>
        <xdr:cNvSpPr txBox="1">
          <a:spLocks noChangeArrowheads="1"/>
        </xdr:cNvSpPr>
      </xdr:nvSpPr>
      <xdr:spPr bwMode="auto">
        <a:xfrm>
          <a:off x="24957405" y="1321117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24</xdr:row>
      <xdr:rowOff>1552575</xdr:rowOff>
    </xdr:from>
    <xdr:to>
      <xdr:col>49</xdr:col>
      <xdr:colOff>361950</xdr:colOff>
      <xdr:row>24</xdr:row>
      <xdr:rowOff>1695450</xdr:rowOff>
    </xdr:to>
    <xdr:sp macro="" textlink="">
      <xdr:nvSpPr>
        <xdr:cNvPr id="13930" name="Text Box 62"/>
        <xdr:cNvSpPr txBox="1">
          <a:spLocks noChangeArrowheads="1"/>
        </xdr:cNvSpPr>
      </xdr:nvSpPr>
      <xdr:spPr bwMode="auto">
        <a:xfrm>
          <a:off x="24185880" y="1321117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24</xdr:row>
      <xdr:rowOff>1552575</xdr:rowOff>
    </xdr:from>
    <xdr:to>
      <xdr:col>50</xdr:col>
      <xdr:colOff>342900</xdr:colOff>
      <xdr:row>24</xdr:row>
      <xdr:rowOff>1695450</xdr:rowOff>
    </xdr:to>
    <xdr:sp macro="" textlink="">
      <xdr:nvSpPr>
        <xdr:cNvPr id="13931" name="Text Box 63"/>
        <xdr:cNvSpPr txBox="1">
          <a:spLocks noChangeArrowheads="1"/>
        </xdr:cNvSpPr>
      </xdr:nvSpPr>
      <xdr:spPr bwMode="auto">
        <a:xfrm>
          <a:off x="24648795" y="1321117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24</xdr:row>
      <xdr:rowOff>1524000</xdr:rowOff>
    </xdr:from>
    <xdr:to>
      <xdr:col>44</xdr:col>
      <xdr:colOff>0</xdr:colOff>
      <xdr:row>24</xdr:row>
      <xdr:rowOff>1857375</xdr:rowOff>
    </xdr:to>
    <xdr:sp macro="" textlink="">
      <xdr:nvSpPr>
        <xdr:cNvPr id="13932" name="Line 64"/>
        <xdr:cNvSpPr>
          <a:spLocks noChangeShapeType="1"/>
        </xdr:cNvSpPr>
      </xdr:nvSpPr>
      <xdr:spPr bwMode="auto">
        <a:xfrm flipV="1">
          <a:off x="22318980" y="13213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24</xdr:row>
      <xdr:rowOff>1524000</xdr:rowOff>
    </xdr:from>
    <xdr:to>
      <xdr:col>46</xdr:col>
      <xdr:colOff>0</xdr:colOff>
      <xdr:row>24</xdr:row>
      <xdr:rowOff>1857375</xdr:rowOff>
    </xdr:to>
    <xdr:sp macro="" textlink="">
      <xdr:nvSpPr>
        <xdr:cNvPr id="13933" name="Line 65"/>
        <xdr:cNvSpPr>
          <a:spLocks noChangeShapeType="1"/>
        </xdr:cNvSpPr>
      </xdr:nvSpPr>
      <xdr:spPr bwMode="auto">
        <a:xfrm flipV="1">
          <a:off x="23050500" y="1321308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34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24</xdr:row>
      <xdr:rowOff>1533525</xdr:rowOff>
    </xdr:from>
    <xdr:to>
      <xdr:col>50</xdr:col>
      <xdr:colOff>0</xdr:colOff>
      <xdr:row>25</xdr:row>
      <xdr:rowOff>0</xdr:rowOff>
    </xdr:to>
    <xdr:sp macro="" textlink="">
      <xdr:nvSpPr>
        <xdr:cNvPr id="13935" name="Line 68"/>
        <xdr:cNvSpPr>
          <a:spLocks noChangeShapeType="1"/>
        </xdr:cNvSpPr>
      </xdr:nvSpPr>
      <xdr:spPr bwMode="auto">
        <a:xfrm flipV="1">
          <a:off x="24582120" y="1321498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36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37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38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39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40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41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42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43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44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45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46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47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48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49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50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51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52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53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54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55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56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24</xdr:row>
      <xdr:rowOff>1543050</xdr:rowOff>
    </xdr:from>
    <xdr:to>
      <xdr:col>48</xdr:col>
      <xdr:colOff>0</xdr:colOff>
      <xdr:row>25</xdr:row>
      <xdr:rowOff>9525</xdr:rowOff>
    </xdr:to>
    <xdr:sp macro="" textlink="">
      <xdr:nvSpPr>
        <xdr:cNvPr id="13957" name="Line 67"/>
        <xdr:cNvSpPr>
          <a:spLocks noChangeShapeType="1"/>
        </xdr:cNvSpPr>
      </xdr:nvSpPr>
      <xdr:spPr bwMode="auto">
        <a:xfrm flipV="1">
          <a:off x="23782020" y="1320927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24</xdr:row>
      <xdr:rowOff>1562100</xdr:rowOff>
    </xdr:from>
    <xdr:to>
      <xdr:col>52</xdr:col>
      <xdr:colOff>0</xdr:colOff>
      <xdr:row>25</xdr:row>
      <xdr:rowOff>28575</xdr:rowOff>
    </xdr:to>
    <xdr:sp macro="" textlink="">
      <xdr:nvSpPr>
        <xdr:cNvPr id="13958" name="Line 69"/>
        <xdr:cNvSpPr>
          <a:spLocks noChangeShapeType="1"/>
        </xdr:cNvSpPr>
      </xdr:nvSpPr>
      <xdr:spPr bwMode="auto">
        <a:xfrm flipV="1">
          <a:off x="25313640" y="1321308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25</xdr:row>
      <xdr:rowOff>1552575</xdr:rowOff>
    </xdr:from>
    <xdr:to>
      <xdr:col>44</xdr:col>
      <xdr:colOff>38100</xdr:colOff>
      <xdr:row>25</xdr:row>
      <xdr:rowOff>1695450</xdr:rowOff>
    </xdr:to>
    <xdr:sp macro="" textlink="">
      <xdr:nvSpPr>
        <xdr:cNvPr id="13959" name="Text Box 19"/>
        <xdr:cNvSpPr txBox="1">
          <a:spLocks noChangeArrowheads="1"/>
        </xdr:cNvSpPr>
      </xdr:nvSpPr>
      <xdr:spPr bwMode="auto">
        <a:xfrm>
          <a:off x="21962745" y="137140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25</xdr:row>
      <xdr:rowOff>1552575</xdr:rowOff>
    </xdr:from>
    <xdr:to>
      <xdr:col>44</xdr:col>
      <xdr:colOff>304800</xdr:colOff>
      <xdr:row>25</xdr:row>
      <xdr:rowOff>1695450</xdr:rowOff>
    </xdr:to>
    <xdr:sp macro="" textlink="">
      <xdr:nvSpPr>
        <xdr:cNvPr id="13960" name="Text Box 20"/>
        <xdr:cNvSpPr txBox="1">
          <a:spLocks noChangeArrowheads="1"/>
        </xdr:cNvSpPr>
      </xdr:nvSpPr>
      <xdr:spPr bwMode="auto">
        <a:xfrm>
          <a:off x="2234755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25</xdr:row>
      <xdr:rowOff>1552575</xdr:rowOff>
    </xdr:from>
    <xdr:to>
      <xdr:col>46</xdr:col>
      <xdr:colOff>19050</xdr:colOff>
      <xdr:row>25</xdr:row>
      <xdr:rowOff>1695450</xdr:rowOff>
    </xdr:to>
    <xdr:sp macro="" textlink="">
      <xdr:nvSpPr>
        <xdr:cNvPr id="13961" name="Text Box 21"/>
        <xdr:cNvSpPr txBox="1">
          <a:spLocks noChangeArrowheads="1"/>
        </xdr:cNvSpPr>
      </xdr:nvSpPr>
      <xdr:spPr bwMode="auto">
        <a:xfrm>
          <a:off x="22694265" y="137140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25</xdr:row>
      <xdr:rowOff>1552575</xdr:rowOff>
    </xdr:from>
    <xdr:to>
      <xdr:col>46</xdr:col>
      <xdr:colOff>304800</xdr:colOff>
      <xdr:row>25</xdr:row>
      <xdr:rowOff>1695450</xdr:rowOff>
    </xdr:to>
    <xdr:sp macro="" textlink="">
      <xdr:nvSpPr>
        <xdr:cNvPr id="13962" name="Text Box 22"/>
        <xdr:cNvSpPr txBox="1">
          <a:spLocks noChangeArrowheads="1"/>
        </xdr:cNvSpPr>
      </xdr:nvSpPr>
      <xdr:spPr bwMode="auto">
        <a:xfrm>
          <a:off x="2307907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25</xdr:row>
      <xdr:rowOff>1552575</xdr:rowOff>
    </xdr:from>
    <xdr:to>
      <xdr:col>48</xdr:col>
      <xdr:colOff>19050</xdr:colOff>
      <xdr:row>25</xdr:row>
      <xdr:rowOff>1695450</xdr:rowOff>
    </xdr:to>
    <xdr:sp macro="" textlink="">
      <xdr:nvSpPr>
        <xdr:cNvPr id="13963" name="Text Box 23"/>
        <xdr:cNvSpPr txBox="1">
          <a:spLocks noChangeArrowheads="1"/>
        </xdr:cNvSpPr>
      </xdr:nvSpPr>
      <xdr:spPr bwMode="auto">
        <a:xfrm>
          <a:off x="23425785" y="137140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25</xdr:row>
      <xdr:rowOff>1552575</xdr:rowOff>
    </xdr:from>
    <xdr:to>
      <xdr:col>48</xdr:col>
      <xdr:colOff>304800</xdr:colOff>
      <xdr:row>25</xdr:row>
      <xdr:rowOff>1695450</xdr:rowOff>
    </xdr:to>
    <xdr:sp macro="" textlink="">
      <xdr:nvSpPr>
        <xdr:cNvPr id="13964" name="Text Box 24"/>
        <xdr:cNvSpPr txBox="1">
          <a:spLocks noChangeArrowheads="1"/>
        </xdr:cNvSpPr>
      </xdr:nvSpPr>
      <xdr:spPr bwMode="auto">
        <a:xfrm>
          <a:off x="2381059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25</xdr:row>
      <xdr:rowOff>1552575</xdr:rowOff>
    </xdr:from>
    <xdr:to>
      <xdr:col>49</xdr:col>
      <xdr:colOff>333375</xdr:colOff>
      <xdr:row>25</xdr:row>
      <xdr:rowOff>1695450</xdr:rowOff>
    </xdr:to>
    <xdr:sp macro="" textlink="">
      <xdr:nvSpPr>
        <xdr:cNvPr id="13965" name="Text Box 27"/>
        <xdr:cNvSpPr txBox="1">
          <a:spLocks noChangeArrowheads="1"/>
        </xdr:cNvSpPr>
      </xdr:nvSpPr>
      <xdr:spPr bwMode="auto">
        <a:xfrm>
          <a:off x="24157305" y="137140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25</xdr:row>
      <xdr:rowOff>1552575</xdr:rowOff>
    </xdr:from>
    <xdr:to>
      <xdr:col>44</xdr:col>
      <xdr:colOff>304800</xdr:colOff>
      <xdr:row>25</xdr:row>
      <xdr:rowOff>1695450</xdr:rowOff>
    </xdr:to>
    <xdr:sp macro="" textlink="">
      <xdr:nvSpPr>
        <xdr:cNvPr id="13966" name="Text Box 35"/>
        <xdr:cNvSpPr txBox="1">
          <a:spLocks noChangeArrowheads="1"/>
        </xdr:cNvSpPr>
      </xdr:nvSpPr>
      <xdr:spPr bwMode="auto">
        <a:xfrm>
          <a:off x="2234755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25</xdr:row>
      <xdr:rowOff>1552575</xdr:rowOff>
    </xdr:from>
    <xdr:to>
      <xdr:col>46</xdr:col>
      <xdr:colOff>19050</xdr:colOff>
      <xdr:row>25</xdr:row>
      <xdr:rowOff>1695450</xdr:rowOff>
    </xdr:to>
    <xdr:sp macro="" textlink="">
      <xdr:nvSpPr>
        <xdr:cNvPr id="13967" name="Text Box 36"/>
        <xdr:cNvSpPr txBox="1">
          <a:spLocks noChangeArrowheads="1"/>
        </xdr:cNvSpPr>
      </xdr:nvSpPr>
      <xdr:spPr bwMode="auto">
        <a:xfrm>
          <a:off x="22694265" y="137140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25</xdr:row>
      <xdr:rowOff>1552575</xdr:rowOff>
    </xdr:from>
    <xdr:to>
      <xdr:col>47</xdr:col>
      <xdr:colOff>0</xdr:colOff>
      <xdr:row>25</xdr:row>
      <xdr:rowOff>1695450</xdr:rowOff>
    </xdr:to>
    <xdr:sp macro="" textlink="">
      <xdr:nvSpPr>
        <xdr:cNvPr id="13968" name="Text Box 37"/>
        <xdr:cNvSpPr txBox="1">
          <a:spLocks noChangeArrowheads="1"/>
        </xdr:cNvSpPr>
      </xdr:nvSpPr>
      <xdr:spPr bwMode="auto">
        <a:xfrm>
          <a:off x="23088600" y="137140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25</xdr:row>
      <xdr:rowOff>1552575</xdr:rowOff>
    </xdr:from>
    <xdr:to>
      <xdr:col>48</xdr:col>
      <xdr:colOff>38100</xdr:colOff>
      <xdr:row>25</xdr:row>
      <xdr:rowOff>1695450</xdr:rowOff>
    </xdr:to>
    <xdr:sp macro="" textlink="">
      <xdr:nvSpPr>
        <xdr:cNvPr id="13969" name="Text Box 38"/>
        <xdr:cNvSpPr txBox="1">
          <a:spLocks noChangeArrowheads="1"/>
        </xdr:cNvSpPr>
      </xdr:nvSpPr>
      <xdr:spPr bwMode="auto">
        <a:xfrm>
          <a:off x="23425785" y="137140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25</xdr:row>
      <xdr:rowOff>1552575</xdr:rowOff>
    </xdr:from>
    <xdr:to>
      <xdr:col>48</xdr:col>
      <xdr:colOff>333375</xdr:colOff>
      <xdr:row>25</xdr:row>
      <xdr:rowOff>1695450</xdr:rowOff>
    </xdr:to>
    <xdr:sp macro="" textlink="">
      <xdr:nvSpPr>
        <xdr:cNvPr id="13970" name="Text Box 39"/>
        <xdr:cNvSpPr txBox="1">
          <a:spLocks noChangeArrowheads="1"/>
        </xdr:cNvSpPr>
      </xdr:nvSpPr>
      <xdr:spPr bwMode="auto">
        <a:xfrm>
          <a:off x="23839170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25</xdr:row>
      <xdr:rowOff>1552575</xdr:rowOff>
    </xdr:from>
    <xdr:to>
      <xdr:col>49</xdr:col>
      <xdr:colOff>333375</xdr:colOff>
      <xdr:row>25</xdr:row>
      <xdr:rowOff>1695450</xdr:rowOff>
    </xdr:to>
    <xdr:sp macro="" textlink="">
      <xdr:nvSpPr>
        <xdr:cNvPr id="13971" name="Text Box 40"/>
        <xdr:cNvSpPr txBox="1">
          <a:spLocks noChangeArrowheads="1"/>
        </xdr:cNvSpPr>
      </xdr:nvSpPr>
      <xdr:spPr bwMode="auto">
        <a:xfrm>
          <a:off x="24157305" y="137140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25</xdr:row>
      <xdr:rowOff>1552575</xdr:rowOff>
    </xdr:from>
    <xdr:to>
      <xdr:col>45</xdr:col>
      <xdr:colOff>0</xdr:colOff>
      <xdr:row>25</xdr:row>
      <xdr:rowOff>1695450</xdr:rowOff>
    </xdr:to>
    <xdr:sp macro="" textlink="">
      <xdr:nvSpPr>
        <xdr:cNvPr id="13972" name="Text Box 42"/>
        <xdr:cNvSpPr txBox="1">
          <a:spLocks noChangeArrowheads="1"/>
        </xdr:cNvSpPr>
      </xdr:nvSpPr>
      <xdr:spPr bwMode="auto">
        <a:xfrm>
          <a:off x="22357080" y="137140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25</xdr:row>
      <xdr:rowOff>1552575</xdr:rowOff>
    </xdr:from>
    <xdr:to>
      <xdr:col>46</xdr:col>
      <xdr:colOff>28575</xdr:colOff>
      <xdr:row>25</xdr:row>
      <xdr:rowOff>1695450</xdr:rowOff>
    </xdr:to>
    <xdr:sp macro="" textlink="">
      <xdr:nvSpPr>
        <xdr:cNvPr id="13973" name="Text Box 43"/>
        <xdr:cNvSpPr txBox="1">
          <a:spLocks noChangeArrowheads="1"/>
        </xdr:cNvSpPr>
      </xdr:nvSpPr>
      <xdr:spPr bwMode="auto">
        <a:xfrm>
          <a:off x="22694265" y="137140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25</xdr:row>
      <xdr:rowOff>1552575</xdr:rowOff>
    </xdr:from>
    <xdr:to>
      <xdr:col>49</xdr:col>
      <xdr:colOff>361950</xdr:colOff>
      <xdr:row>25</xdr:row>
      <xdr:rowOff>1695450</xdr:rowOff>
    </xdr:to>
    <xdr:sp macro="" textlink="">
      <xdr:nvSpPr>
        <xdr:cNvPr id="13974" name="Text Box 62"/>
        <xdr:cNvSpPr txBox="1">
          <a:spLocks noChangeArrowheads="1"/>
        </xdr:cNvSpPr>
      </xdr:nvSpPr>
      <xdr:spPr bwMode="auto">
        <a:xfrm>
          <a:off x="24185880" y="137140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25</xdr:row>
      <xdr:rowOff>1552575</xdr:rowOff>
    </xdr:from>
    <xdr:to>
      <xdr:col>50</xdr:col>
      <xdr:colOff>342900</xdr:colOff>
      <xdr:row>25</xdr:row>
      <xdr:rowOff>1695450</xdr:rowOff>
    </xdr:to>
    <xdr:sp macro="" textlink="">
      <xdr:nvSpPr>
        <xdr:cNvPr id="13975" name="Text Box 63"/>
        <xdr:cNvSpPr txBox="1">
          <a:spLocks noChangeArrowheads="1"/>
        </xdr:cNvSpPr>
      </xdr:nvSpPr>
      <xdr:spPr bwMode="auto">
        <a:xfrm>
          <a:off x="2464879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25</xdr:row>
      <xdr:rowOff>1524000</xdr:rowOff>
    </xdr:from>
    <xdr:to>
      <xdr:col>44</xdr:col>
      <xdr:colOff>0</xdr:colOff>
      <xdr:row>25</xdr:row>
      <xdr:rowOff>1857375</xdr:rowOff>
    </xdr:to>
    <xdr:sp macro="" textlink="">
      <xdr:nvSpPr>
        <xdr:cNvPr id="13976" name="Line 64"/>
        <xdr:cNvSpPr>
          <a:spLocks noChangeShapeType="1"/>
        </xdr:cNvSpPr>
      </xdr:nvSpPr>
      <xdr:spPr bwMode="auto">
        <a:xfrm flipV="1">
          <a:off x="22318980" y="1371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25</xdr:row>
      <xdr:rowOff>1524000</xdr:rowOff>
    </xdr:from>
    <xdr:to>
      <xdr:col>46</xdr:col>
      <xdr:colOff>0</xdr:colOff>
      <xdr:row>25</xdr:row>
      <xdr:rowOff>1857375</xdr:rowOff>
    </xdr:to>
    <xdr:sp macro="" textlink="">
      <xdr:nvSpPr>
        <xdr:cNvPr id="13977" name="Line 65"/>
        <xdr:cNvSpPr>
          <a:spLocks noChangeShapeType="1"/>
        </xdr:cNvSpPr>
      </xdr:nvSpPr>
      <xdr:spPr bwMode="auto">
        <a:xfrm flipV="1">
          <a:off x="23050500" y="1371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3978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25</xdr:row>
      <xdr:rowOff>1533525</xdr:rowOff>
    </xdr:from>
    <xdr:to>
      <xdr:col>50</xdr:col>
      <xdr:colOff>0</xdr:colOff>
      <xdr:row>26</xdr:row>
      <xdr:rowOff>0</xdr:rowOff>
    </xdr:to>
    <xdr:sp macro="" textlink="">
      <xdr:nvSpPr>
        <xdr:cNvPr id="13979" name="Line 68"/>
        <xdr:cNvSpPr>
          <a:spLocks noChangeShapeType="1"/>
        </xdr:cNvSpPr>
      </xdr:nvSpPr>
      <xdr:spPr bwMode="auto">
        <a:xfrm flipV="1">
          <a:off x="24582120" y="137179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3980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3981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3982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3983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3984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3985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3986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3987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3988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3989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3990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25</xdr:row>
      <xdr:rowOff>1552575</xdr:rowOff>
    </xdr:from>
    <xdr:to>
      <xdr:col>44</xdr:col>
      <xdr:colOff>38100</xdr:colOff>
      <xdr:row>25</xdr:row>
      <xdr:rowOff>1695450</xdr:rowOff>
    </xdr:to>
    <xdr:sp macro="" textlink="">
      <xdr:nvSpPr>
        <xdr:cNvPr id="13991" name="Text Box 19"/>
        <xdr:cNvSpPr txBox="1">
          <a:spLocks noChangeArrowheads="1"/>
        </xdr:cNvSpPr>
      </xdr:nvSpPr>
      <xdr:spPr bwMode="auto">
        <a:xfrm>
          <a:off x="21962745" y="137140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25</xdr:row>
      <xdr:rowOff>1552575</xdr:rowOff>
    </xdr:from>
    <xdr:to>
      <xdr:col>44</xdr:col>
      <xdr:colOff>304800</xdr:colOff>
      <xdr:row>25</xdr:row>
      <xdr:rowOff>1695450</xdr:rowOff>
    </xdr:to>
    <xdr:sp macro="" textlink="">
      <xdr:nvSpPr>
        <xdr:cNvPr id="13992" name="Text Box 20"/>
        <xdr:cNvSpPr txBox="1">
          <a:spLocks noChangeArrowheads="1"/>
        </xdr:cNvSpPr>
      </xdr:nvSpPr>
      <xdr:spPr bwMode="auto">
        <a:xfrm>
          <a:off x="2234755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25</xdr:row>
      <xdr:rowOff>1552575</xdr:rowOff>
    </xdr:from>
    <xdr:to>
      <xdr:col>46</xdr:col>
      <xdr:colOff>19050</xdr:colOff>
      <xdr:row>25</xdr:row>
      <xdr:rowOff>1695450</xdr:rowOff>
    </xdr:to>
    <xdr:sp macro="" textlink="">
      <xdr:nvSpPr>
        <xdr:cNvPr id="13993" name="Text Box 21"/>
        <xdr:cNvSpPr txBox="1">
          <a:spLocks noChangeArrowheads="1"/>
        </xdr:cNvSpPr>
      </xdr:nvSpPr>
      <xdr:spPr bwMode="auto">
        <a:xfrm>
          <a:off x="22694265" y="137140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25</xdr:row>
      <xdr:rowOff>1552575</xdr:rowOff>
    </xdr:from>
    <xdr:to>
      <xdr:col>46</xdr:col>
      <xdr:colOff>304800</xdr:colOff>
      <xdr:row>25</xdr:row>
      <xdr:rowOff>1695450</xdr:rowOff>
    </xdr:to>
    <xdr:sp macro="" textlink="">
      <xdr:nvSpPr>
        <xdr:cNvPr id="13994" name="Text Box 22"/>
        <xdr:cNvSpPr txBox="1">
          <a:spLocks noChangeArrowheads="1"/>
        </xdr:cNvSpPr>
      </xdr:nvSpPr>
      <xdr:spPr bwMode="auto">
        <a:xfrm>
          <a:off x="2307907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25</xdr:row>
      <xdr:rowOff>1552575</xdr:rowOff>
    </xdr:from>
    <xdr:to>
      <xdr:col>48</xdr:col>
      <xdr:colOff>19050</xdr:colOff>
      <xdr:row>25</xdr:row>
      <xdr:rowOff>1695450</xdr:rowOff>
    </xdr:to>
    <xdr:sp macro="" textlink="">
      <xdr:nvSpPr>
        <xdr:cNvPr id="13995" name="Text Box 23"/>
        <xdr:cNvSpPr txBox="1">
          <a:spLocks noChangeArrowheads="1"/>
        </xdr:cNvSpPr>
      </xdr:nvSpPr>
      <xdr:spPr bwMode="auto">
        <a:xfrm>
          <a:off x="23425785" y="137140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25</xdr:row>
      <xdr:rowOff>1552575</xdr:rowOff>
    </xdr:from>
    <xdr:to>
      <xdr:col>48</xdr:col>
      <xdr:colOff>304800</xdr:colOff>
      <xdr:row>25</xdr:row>
      <xdr:rowOff>1695450</xdr:rowOff>
    </xdr:to>
    <xdr:sp macro="" textlink="">
      <xdr:nvSpPr>
        <xdr:cNvPr id="13996" name="Text Box 24"/>
        <xdr:cNvSpPr txBox="1">
          <a:spLocks noChangeArrowheads="1"/>
        </xdr:cNvSpPr>
      </xdr:nvSpPr>
      <xdr:spPr bwMode="auto">
        <a:xfrm>
          <a:off x="2381059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25</xdr:row>
      <xdr:rowOff>1552575</xdr:rowOff>
    </xdr:from>
    <xdr:to>
      <xdr:col>49</xdr:col>
      <xdr:colOff>333375</xdr:colOff>
      <xdr:row>25</xdr:row>
      <xdr:rowOff>1695450</xdr:rowOff>
    </xdr:to>
    <xdr:sp macro="" textlink="">
      <xdr:nvSpPr>
        <xdr:cNvPr id="13997" name="Text Box 27"/>
        <xdr:cNvSpPr txBox="1">
          <a:spLocks noChangeArrowheads="1"/>
        </xdr:cNvSpPr>
      </xdr:nvSpPr>
      <xdr:spPr bwMode="auto">
        <a:xfrm>
          <a:off x="24157305" y="137140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25</xdr:row>
      <xdr:rowOff>1552575</xdr:rowOff>
    </xdr:from>
    <xdr:to>
      <xdr:col>51</xdr:col>
      <xdr:colOff>333375</xdr:colOff>
      <xdr:row>25</xdr:row>
      <xdr:rowOff>1695450</xdr:rowOff>
    </xdr:to>
    <xdr:sp macro="" textlink="">
      <xdr:nvSpPr>
        <xdr:cNvPr id="13998" name="Text Box 29"/>
        <xdr:cNvSpPr txBox="1">
          <a:spLocks noChangeArrowheads="1"/>
        </xdr:cNvSpPr>
      </xdr:nvSpPr>
      <xdr:spPr bwMode="auto">
        <a:xfrm>
          <a:off x="24957405" y="137140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25</xdr:row>
      <xdr:rowOff>1552575</xdr:rowOff>
    </xdr:from>
    <xdr:to>
      <xdr:col>52</xdr:col>
      <xdr:colOff>342900</xdr:colOff>
      <xdr:row>25</xdr:row>
      <xdr:rowOff>1695450</xdr:rowOff>
    </xdr:to>
    <xdr:sp macro="" textlink="">
      <xdr:nvSpPr>
        <xdr:cNvPr id="13999" name="Text Box 30"/>
        <xdr:cNvSpPr txBox="1">
          <a:spLocks noChangeArrowheads="1"/>
        </xdr:cNvSpPr>
      </xdr:nvSpPr>
      <xdr:spPr bwMode="auto">
        <a:xfrm>
          <a:off x="2538031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25</xdr:row>
      <xdr:rowOff>1543050</xdr:rowOff>
    </xdr:from>
    <xdr:to>
      <xdr:col>54</xdr:col>
      <xdr:colOff>0</xdr:colOff>
      <xdr:row>25</xdr:row>
      <xdr:rowOff>1685925</xdr:rowOff>
    </xdr:to>
    <xdr:sp macro="" textlink="">
      <xdr:nvSpPr>
        <xdr:cNvPr id="14000" name="Text Box 33"/>
        <xdr:cNvSpPr txBox="1">
          <a:spLocks noChangeArrowheads="1"/>
        </xdr:cNvSpPr>
      </xdr:nvSpPr>
      <xdr:spPr bwMode="auto">
        <a:xfrm>
          <a:off x="25727025" y="1371219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25</xdr:row>
      <xdr:rowOff>1552575</xdr:rowOff>
    </xdr:from>
    <xdr:to>
      <xdr:col>44</xdr:col>
      <xdr:colOff>304800</xdr:colOff>
      <xdr:row>25</xdr:row>
      <xdr:rowOff>1695450</xdr:rowOff>
    </xdr:to>
    <xdr:sp macro="" textlink="">
      <xdr:nvSpPr>
        <xdr:cNvPr id="14001" name="Text Box 35"/>
        <xdr:cNvSpPr txBox="1">
          <a:spLocks noChangeArrowheads="1"/>
        </xdr:cNvSpPr>
      </xdr:nvSpPr>
      <xdr:spPr bwMode="auto">
        <a:xfrm>
          <a:off x="2234755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25</xdr:row>
      <xdr:rowOff>1552575</xdr:rowOff>
    </xdr:from>
    <xdr:to>
      <xdr:col>46</xdr:col>
      <xdr:colOff>19050</xdr:colOff>
      <xdr:row>25</xdr:row>
      <xdr:rowOff>1695450</xdr:rowOff>
    </xdr:to>
    <xdr:sp macro="" textlink="">
      <xdr:nvSpPr>
        <xdr:cNvPr id="14002" name="Text Box 36"/>
        <xdr:cNvSpPr txBox="1">
          <a:spLocks noChangeArrowheads="1"/>
        </xdr:cNvSpPr>
      </xdr:nvSpPr>
      <xdr:spPr bwMode="auto">
        <a:xfrm>
          <a:off x="22694265" y="137140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25</xdr:row>
      <xdr:rowOff>1552575</xdr:rowOff>
    </xdr:from>
    <xdr:to>
      <xdr:col>47</xdr:col>
      <xdr:colOff>0</xdr:colOff>
      <xdr:row>25</xdr:row>
      <xdr:rowOff>1695450</xdr:rowOff>
    </xdr:to>
    <xdr:sp macro="" textlink="">
      <xdr:nvSpPr>
        <xdr:cNvPr id="14003" name="Text Box 37"/>
        <xdr:cNvSpPr txBox="1">
          <a:spLocks noChangeArrowheads="1"/>
        </xdr:cNvSpPr>
      </xdr:nvSpPr>
      <xdr:spPr bwMode="auto">
        <a:xfrm>
          <a:off x="23088600" y="137140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25</xdr:row>
      <xdr:rowOff>1552575</xdr:rowOff>
    </xdr:from>
    <xdr:to>
      <xdr:col>48</xdr:col>
      <xdr:colOff>38100</xdr:colOff>
      <xdr:row>25</xdr:row>
      <xdr:rowOff>1695450</xdr:rowOff>
    </xdr:to>
    <xdr:sp macro="" textlink="">
      <xdr:nvSpPr>
        <xdr:cNvPr id="14004" name="Text Box 38"/>
        <xdr:cNvSpPr txBox="1">
          <a:spLocks noChangeArrowheads="1"/>
        </xdr:cNvSpPr>
      </xdr:nvSpPr>
      <xdr:spPr bwMode="auto">
        <a:xfrm>
          <a:off x="23425785" y="137140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25</xdr:row>
      <xdr:rowOff>1552575</xdr:rowOff>
    </xdr:from>
    <xdr:to>
      <xdr:col>48</xdr:col>
      <xdr:colOff>333375</xdr:colOff>
      <xdr:row>25</xdr:row>
      <xdr:rowOff>1695450</xdr:rowOff>
    </xdr:to>
    <xdr:sp macro="" textlink="">
      <xdr:nvSpPr>
        <xdr:cNvPr id="14005" name="Text Box 39"/>
        <xdr:cNvSpPr txBox="1">
          <a:spLocks noChangeArrowheads="1"/>
        </xdr:cNvSpPr>
      </xdr:nvSpPr>
      <xdr:spPr bwMode="auto">
        <a:xfrm>
          <a:off x="23839170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25</xdr:row>
      <xdr:rowOff>1552575</xdr:rowOff>
    </xdr:from>
    <xdr:to>
      <xdr:col>49</xdr:col>
      <xdr:colOff>333375</xdr:colOff>
      <xdr:row>25</xdr:row>
      <xdr:rowOff>1695450</xdr:rowOff>
    </xdr:to>
    <xdr:sp macro="" textlink="">
      <xdr:nvSpPr>
        <xdr:cNvPr id="14006" name="Text Box 40"/>
        <xdr:cNvSpPr txBox="1">
          <a:spLocks noChangeArrowheads="1"/>
        </xdr:cNvSpPr>
      </xdr:nvSpPr>
      <xdr:spPr bwMode="auto">
        <a:xfrm>
          <a:off x="24157305" y="137140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25</xdr:row>
      <xdr:rowOff>1552575</xdr:rowOff>
    </xdr:from>
    <xdr:to>
      <xdr:col>45</xdr:col>
      <xdr:colOff>0</xdr:colOff>
      <xdr:row>25</xdr:row>
      <xdr:rowOff>1695450</xdr:rowOff>
    </xdr:to>
    <xdr:sp macro="" textlink="">
      <xdr:nvSpPr>
        <xdr:cNvPr id="14007" name="Text Box 42"/>
        <xdr:cNvSpPr txBox="1">
          <a:spLocks noChangeArrowheads="1"/>
        </xdr:cNvSpPr>
      </xdr:nvSpPr>
      <xdr:spPr bwMode="auto">
        <a:xfrm>
          <a:off x="22357080" y="137140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25</xdr:row>
      <xdr:rowOff>1552575</xdr:rowOff>
    </xdr:from>
    <xdr:to>
      <xdr:col>46</xdr:col>
      <xdr:colOff>28575</xdr:colOff>
      <xdr:row>25</xdr:row>
      <xdr:rowOff>1695450</xdr:rowOff>
    </xdr:to>
    <xdr:sp macro="" textlink="">
      <xdr:nvSpPr>
        <xdr:cNvPr id="14008" name="Text Box 43"/>
        <xdr:cNvSpPr txBox="1">
          <a:spLocks noChangeArrowheads="1"/>
        </xdr:cNvSpPr>
      </xdr:nvSpPr>
      <xdr:spPr bwMode="auto">
        <a:xfrm>
          <a:off x="22694265" y="137140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25</xdr:row>
      <xdr:rowOff>1552575</xdr:rowOff>
    </xdr:from>
    <xdr:to>
      <xdr:col>52</xdr:col>
      <xdr:colOff>57150</xdr:colOff>
      <xdr:row>25</xdr:row>
      <xdr:rowOff>1695450</xdr:rowOff>
    </xdr:to>
    <xdr:sp macro="" textlink="">
      <xdr:nvSpPr>
        <xdr:cNvPr id="14009" name="Text Box 61"/>
        <xdr:cNvSpPr txBox="1">
          <a:spLocks noChangeArrowheads="1"/>
        </xdr:cNvSpPr>
      </xdr:nvSpPr>
      <xdr:spPr bwMode="auto">
        <a:xfrm>
          <a:off x="24957405" y="1371409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25</xdr:row>
      <xdr:rowOff>1552575</xdr:rowOff>
    </xdr:from>
    <xdr:to>
      <xdr:col>49</xdr:col>
      <xdr:colOff>361950</xdr:colOff>
      <xdr:row>25</xdr:row>
      <xdr:rowOff>1695450</xdr:rowOff>
    </xdr:to>
    <xdr:sp macro="" textlink="">
      <xdr:nvSpPr>
        <xdr:cNvPr id="14010" name="Text Box 62"/>
        <xdr:cNvSpPr txBox="1">
          <a:spLocks noChangeArrowheads="1"/>
        </xdr:cNvSpPr>
      </xdr:nvSpPr>
      <xdr:spPr bwMode="auto">
        <a:xfrm>
          <a:off x="24185880" y="137140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25</xdr:row>
      <xdr:rowOff>1552575</xdr:rowOff>
    </xdr:from>
    <xdr:to>
      <xdr:col>50</xdr:col>
      <xdr:colOff>342900</xdr:colOff>
      <xdr:row>25</xdr:row>
      <xdr:rowOff>1695450</xdr:rowOff>
    </xdr:to>
    <xdr:sp macro="" textlink="">
      <xdr:nvSpPr>
        <xdr:cNvPr id="14011" name="Text Box 63"/>
        <xdr:cNvSpPr txBox="1">
          <a:spLocks noChangeArrowheads="1"/>
        </xdr:cNvSpPr>
      </xdr:nvSpPr>
      <xdr:spPr bwMode="auto">
        <a:xfrm>
          <a:off x="2464879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25</xdr:row>
      <xdr:rowOff>1524000</xdr:rowOff>
    </xdr:from>
    <xdr:to>
      <xdr:col>44</xdr:col>
      <xdr:colOff>0</xdr:colOff>
      <xdr:row>25</xdr:row>
      <xdr:rowOff>1857375</xdr:rowOff>
    </xdr:to>
    <xdr:sp macro="" textlink="">
      <xdr:nvSpPr>
        <xdr:cNvPr id="14012" name="Line 64"/>
        <xdr:cNvSpPr>
          <a:spLocks noChangeShapeType="1"/>
        </xdr:cNvSpPr>
      </xdr:nvSpPr>
      <xdr:spPr bwMode="auto">
        <a:xfrm flipV="1">
          <a:off x="22318980" y="1371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25</xdr:row>
      <xdr:rowOff>1524000</xdr:rowOff>
    </xdr:from>
    <xdr:to>
      <xdr:col>46</xdr:col>
      <xdr:colOff>0</xdr:colOff>
      <xdr:row>25</xdr:row>
      <xdr:rowOff>1857375</xdr:rowOff>
    </xdr:to>
    <xdr:sp macro="" textlink="">
      <xdr:nvSpPr>
        <xdr:cNvPr id="14013" name="Line 65"/>
        <xdr:cNvSpPr>
          <a:spLocks noChangeShapeType="1"/>
        </xdr:cNvSpPr>
      </xdr:nvSpPr>
      <xdr:spPr bwMode="auto">
        <a:xfrm flipV="1">
          <a:off x="23050500" y="1371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14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25</xdr:row>
      <xdr:rowOff>1533525</xdr:rowOff>
    </xdr:from>
    <xdr:to>
      <xdr:col>50</xdr:col>
      <xdr:colOff>0</xdr:colOff>
      <xdr:row>26</xdr:row>
      <xdr:rowOff>0</xdr:rowOff>
    </xdr:to>
    <xdr:sp macro="" textlink="">
      <xdr:nvSpPr>
        <xdr:cNvPr id="14015" name="Line 68"/>
        <xdr:cNvSpPr>
          <a:spLocks noChangeShapeType="1"/>
        </xdr:cNvSpPr>
      </xdr:nvSpPr>
      <xdr:spPr bwMode="auto">
        <a:xfrm flipV="1">
          <a:off x="24582120" y="137179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16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17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18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19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20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21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22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23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24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25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26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27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28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29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30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31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32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33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34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35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36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37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38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25</xdr:row>
      <xdr:rowOff>1552575</xdr:rowOff>
    </xdr:from>
    <xdr:to>
      <xdr:col>44</xdr:col>
      <xdr:colOff>38100</xdr:colOff>
      <xdr:row>25</xdr:row>
      <xdr:rowOff>1695450</xdr:rowOff>
    </xdr:to>
    <xdr:sp macro="" textlink="">
      <xdr:nvSpPr>
        <xdr:cNvPr id="14039" name="Text Box 19"/>
        <xdr:cNvSpPr txBox="1">
          <a:spLocks noChangeArrowheads="1"/>
        </xdr:cNvSpPr>
      </xdr:nvSpPr>
      <xdr:spPr bwMode="auto">
        <a:xfrm>
          <a:off x="21962745" y="137140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25</xdr:row>
      <xdr:rowOff>1552575</xdr:rowOff>
    </xdr:from>
    <xdr:to>
      <xdr:col>44</xdr:col>
      <xdr:colOff>304800</xdr:colOff>
      <xdr:row>25</xdr:row>
      <xdr:rowOff>1695450</xdr:rowOff>
    </xdr:to>
    <xdr:sp macro="" textlink="">
      <xdr:nvSpPr>
        <xdr:cNvPr id="14040" name="Text Box 20"/>
        <xdr:cNvSpPr txBox="1">
          <a:spLocks noChangeArrowheads="1"/>
        </xdr:cNvSpPr>
      </xdr:nvSpPr>
      <xdr:spPr bwMode="auto">
        <a:xfrm>
          <a:off x="2234755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25</xdr:row>
      <xdr:rowOff>1552575</xdr:rowOff>
    </xdr:from>
    <xdr:to>
      <xdr:col>46</xdr:col>
      <xdr:colOff>19050</xdr:colOff>
      <xdr:row>25</xdr:row>
      <xdr:rowOff>1695450</xdr:rowOff>
    </xdr:to>
    <xdr:sp macro="" textlink="">
      <xdr:nvSpPr>
        <xdr:cNvPr id="14041" name="Text Box 21"/>
        <xdr:cNvSpPr txBox="1">
          <a:spLocks noChangeArrowheads="1"/>
        </xdr:cNvSpPr>
      </xdr:nvSpPr>
      <xdr:spPr bwMode="auto">
        <a:xfrm>
          <a:off x="22694265" y="137140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25</xdr:row>
      <xdr:rowOff>1552575</xdr:rowOff>
    </xdr:from>
    <xdr:to>
      <xdr:col>46</xdr:col>
      <xdr:colOff>304800</xdr:colOff>
      <xdr:row>25</xdr:row>
      <xdr:rowOff>1695450</xdr:rowOff>
    </xdr:to>
    <xdr:sp macro="" textlink="">
      <xdr:nvSpPr>
        <xdr:cNvPr id="14042" name="Text Box 22"/>
        <xdr:cNvSpPr txBox="1">
          <a:spLocks noChangeArrowheads="1"/>
        </xdr:cNvSpPr>
      </xdr:nvSpPr>
      <xdr:spPr bwMode="auto">
        <a:xfrm>
          <a:off x="2307907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25</xdr:row>
      <xdr:rowOff>1552575</xdr:rowOff>
    </xdr:from>
    <xdr:to>
      <xdr:col>48</xdr:col>
      <xdr:colOff>19050</xdr:colOff>
      <xdr:row>25</xdr:row>
      <xdr:rowOff>1695450</xdr:rowOff>
    </xdr:to>
    <xdr:sp macro="" textlink="">
      <xdr:nvSpPr>
        <xdr:cNvPr id="14043" name="Text Box 23"/>
        <xdr:cNvSpPr txBox="1">
          <a:spLocks noChangeArrowheads="1"/>
        </xdr:cNvSpPr>
      </xdr:nvSpPr>
      <xdr:spPr bwMode="auto">
        <a:xfrm>
          <a:off x="23425785" y="137140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25</xdr:row>
      <xdr:rowOff>1552575</xdr:rowOff>
    </xdr:from>
    <xdr:to>
      <xdr:col>48</xdr:col>
      <xdr:colOff>304800</xdr:colOff>
      <xdr:row>25</xdr:row>
      <xdr:rowOff>1695450</xdr:rowOff>
    </xdr:to>
    <xdr:sp macro="" textlink="">
      <xdr:nvSpPr>
        <xdr:cNvPr id="14044" name="Text Box 24"/>
        <xdr:cNvSpPr txBox="1">
          <a:spLocks noChangeArrowheads="1"/>
        </xdr:cNvSpPr>
      </xdr:nvSpPr>
      <xdr:spPr bwMode="auto">
        <a:xfrm>
          <a:off x="2381059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25</xdr:row>
      <xdr:rowOff>1552575</xdr:rowOff>
    </xdr:from>
    <xdr:to>
      <xdr:col>49</xdr:col>
      <xdr:colOff>333375</xdr:colOff>
      <xdr:row>25</xdr:row>
      <xdr:rowOff>1695450</xdr:rowOff>
    </xdr:to>
    <xdr:sp macro="" textlink="">
      <xdr:nvSpPr>
        <xdr:cNvPr id="14045" name="Text Box 27"/>
        <xdr:cNvSpPr txBox="1">
          <a:spLocks noChangeArrowheads="1"/>
        </xdr:cNvSpPr>
      </xdr:nvSpPr>
      <xdr:spPr bwMode="auto">
        <a:xfrm>
          <a:off x="24157305" y="137140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25</xdr:row>
      <xdr:rowOff>1552575</xdr:rowOff>
    </xdr:from>
    <xdr:to>
      <xdr:col>51</xdr:col>
      <xdr:colOff>333375</xdr:colOff>
      <xdr:row>25</xdr:row>
      <xdr:rowOff>1695450</xdr:rowOff>
    </xdr:to>
    <xdr:sp macro="" textlink="">
      <xdr:nvSpPr>
        <xdr:cNvPr id="14046" name="Text Box 29"/>
        <xdr:cNvSpPr txBox="1">
          <a:spLocks noChangeArrowheads="1"/>
        </xdr:cNvSpPr>
      </xdr:nvSpPr>
      <xdr:spPr bwMode="auto">
        <a:xfrm>
          <a:off x="24957405" y="137140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25</xdr:row>
      <xdr:rowOff>1552575</xdr:rowOff>
    </xdr:from>
    <xdr:to>
      <xdr:col>52</xdr:col>
      <xdr:colOff>342900</xdr:colOff>
      <xdr:row>25</xdr:row>
      <xdr:rowOff>1695450</xdr:rowOff>
    </xdr:to>
    <xdr:sp macro="" textlink="">
      <xdr:nvSpPr>
        <xdr:cNvPr id="14047" name="Text Box 30"/>
        <xdr:cNvSpPr txBox="1">
          <a:spLocks noChangeArrowheads="1"/>
        </xdr:cNvSpPr>
      </xdr:nvSpPr>
      <xdr:spPr bwMode="auto">
        <a:xfrm>
          <a:off x="2538031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25</xdr:row>
      <xdr:rowOff>1543050</xdr:rowOff>
    </xdr:from>
    <xdr:to>
      <xdr:col>54</xdr:col>
      <xdr:colOff>0</xdr:colOff>
      <xdr:row>25</xdr:row>
      <xdr:rowOff>1685925</xdr:rowOff>
    </xdr:to>
    <xdr:sp macro="" textlink="">
      <xdr:nvSpPr>
        <xdr:cNvPr id="14048" name="Text Box 33"/>
        <xdr:cNvSpPr txBox="1">
          <a:spLocks noChangeArrowheads="1"/>
        </xdr:cNvSpPr>
      </xdr:nvSpPr>
      <xdr:spPr bwMode="auto">
        <a:xfrm>
          <a:off x="25727025" y="1371219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25</xdr:row>
      <xdr:rowOff>1552575</xdr:rowOff>
    </xdr:from>
    <xdr:to>
      <xdr:col>44</xdr:col>
      <xdr:colOff>304800</xdr:colOff>
      <xdr:row>25</xdr:row>
      <xdr:rowOff>1695450</xdr:rowOff>
    </xdr:to>
    <xdr:sp macro="" textlink="">
      <xdr:nvSpPr>
        <xdr:cNvPr id="14049" name="Text Box 35"/>
        <xdr:cNvSpPr txBox="1">
          <a:spLocks noChangeArrowheads="1"/>
        </xdr:cNvSpPr>
      </xdr:nvSpPr>
      <xdr:spPr bwMode="auto">
        <a:xfrm>
          <a:off x="2234755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25</xdr:row>
      <xdr:rowOff>1552575</xdr:rowOff>
    </xdr:from>
    <xdr:to>
      <xdr:col>46</xdr:col>
      <xdr:colOff>19050</xdr:colOff>
      <xdr:row>25</xdr:row>
      <xdr:rowOff>1695450</xdr:rowOff>
    </xdr:to>
    <xdr:sp macro="" textlink="">
      <xdr:nvSpPr>
        <xdr:cNvPr id="14050" name="Text Box 36"/>
        <xdr:cNvSpPr txBox="1">
          <a:spLocks noChangeArrowheads="1"/>
        </xdr:cNvSpPr>
      </xdr:nvSpPr>
      <xdr:spPr bwMode="auto">
        <a:xfrm>
          <a:off x="22694265" y="1371409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25</xdr:row>
      <xdr:rowOff>1552575</xdr:rowOff>
    </xdr:from>
    <xdr:to>
      <xdr:col>47</xdr:col>
      <xdr:colOff>0</xdr:colOff>
      <xdr:row>25</xdr:row>
      <xdr:rowOff>1695450</xdr:rowOff>
    </xdr:to>
    <xdr:sp macro="" textlink="">
      <xdr:nvSpPr>
        <xdr:cNvPr id="14051" name="Text Box 37"/>
        <xdr:cNvSpPr txBox="1">
          <a:spLocks noChangeArrowheads="1"/>
        </xdr:cNvSpPr>
      </xdr:nvSpPr>
      <xdr:spPr bwMode="auto">
        <a:xfrm>
          <a:off x="23088600" y="137140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25</xdr:row>
      <xdr:rowOff>1552575</xdr:rowOff>
    </xdr:from>
    <xdr:to>
      <xdr:col>48</xdr:col>
      <xdr:colOff>38100</xdr:colOff>
      <xdr:row>25</xdr:row>
      <xdr:rowOff>1695450</xdr:rowOff>
    </xdr:to>
    <xdr:sp macro="" textlink="">
      <xdr:nvSpPr>
        <xdr:cNvPr id="14052" name="Text Box 38"/>
        <xdr:cNvSpPr txBox="1">
          <a:spLocks noChangeArrowheads="1"/>
        </xdr:cNvSpPr>
      </xdr:nvSpPr>
      <xdr:spPr bwMode="auto">
        <a:xfrm>
          <a:off x="23425785" y="1371409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25</xdr:row>
      <xdr:rowOff>1552575</xdr:rowOff>
    </xdr:from>
    <xdr:to>
      <xdr:col>48</xdr:col>
      <xdr:colOff>333375</xdr:colOff>
      <xdr:row>25</xdr:row>
      <xdr:rowOff>1695450</xdr:rowOff>
    </xdr:to>
    <xdr:sp macro="" textlink="">
      <xdr:nvSpPr>
        <xdr:cNvPr id="14053" name="Text Box 39"/>
        <xdr:cNvSpPr txBox="1">
          <a:spLocks noChangeArrowheads="1"/>
        </xdr:cNvSpPr>
      </xdr:nvSpPr>
      <xdr:spPr bwMode="auto">
        <a:xfrm>
          <a:off x="23839170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25</xdr:row>
      <xdr:rowOff>1552575</xdr:rowOff>
    </xdr:from>
    <xdr:to>
      <xdr:col>49</xdr:col>
      <xdr:colOff>333375</xdr:colOff>
      <xdr:row>25</xdr:row>
      <xdr:rowOff>1695450</xdr:rowOff>
    </xdr:to>
    <xdr:sp macro="" textlink="">
      <xdr:nvSpPr>
        <xdr:cNvPr id="14054" name="Text Box 40"/>
        <xdr:cNvSpPr txBox="1">
          <a:spLocks noChangeArrowheads="1"/>
        </xdr:cNvSpPr>
      </xdr:nvSpPr>
      <xdr:spPr bwMode="auto">
        <a:xfrm>
          <a:off x="24157305" y="137140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25</xdr:row>
      <xdr:rowOff>1552575</xdr:rowOff>
    </xdr:from>
    <xdr:to>
      <xdr:col>45</xdr:col>
      <xdr:colOff>0</xdr:colOff>
      <xdr:row>25</xdr:row>
      <xdr:rowOff>1695450</xdr:rowOff>
    </xdr:to>
    <xdr:sp macro="" textlink="">
      <xdr:nvSpPr>
        <xdr:cNvPr id="14055" name="Text Box 42"/>
        <xdr:cNvSpPr txBox="1">
          <a:spLocks noChangeArrowheads="1"/>
        </xdr:cNvSpPr>
      </xdr:nvSpPr>
      <xdr:spPr bwMode="auto">
        <a:xfrm>
          <a:off x="22357080" y="1371409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25</xdr:row>
      <xdr:rowOff>1552575</xdr:rowOff>
    </xdr:from>
    <xdr:to>
      <xdr:col>46</xdr:col>
      <xdr:colOff>28575</xdr:colOff>
      <xdr:row>25</xdr:row>
      <xdr:rowOff>1695450</xdr:rowOff>
    </xdr:to>
    <xdr:sp macro="" textlink="">
      <xdr:nvSpPr>
        <xdr:cNvPr id="14056" name="Text Box 43"/>
        <xdr:cNvSpPr txBox="1">
          <a:spLocks noChangeArrowheads="1"/>
        </xdr:cNvSpPr>
      </xdr:nvSpPr>
      <xdr:spPr bwMode="auto">
        <a:xfrm>
          <a:off x="22694265" y="1371409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25</xdr:row>
      <xdr:rowOff>1552575</xdr:rowOff>
    </xdr:from>
    <xdr:to>
      <xdr:col>52</xdr:col>
      <xdr:colOff>57150</xdr:colOff>
      <xdr:row>25</xdr:row>
      <xdr:rowOff>1695450</xdr:rowOff>
    </xdr:to>
    <xdr:sp macro="" textlink="">
      <xdr:nvSpPr>
        <xdr:cNvPr id="14057" name="Text Box 61"/>
        <xdr:cNvSpPr txBox="1">
          <a:spLocks noChangeArrowheads="1"/>
        </xdr:cNvSpPr>
      </xdr:nvSpPr>
      <xdr:spPr bwMode="auto">
        <a:xfrm>
          <a:off x="24957405" y="1371409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25</xdr:row>
      <xdr:rowOff>1552575</xdr:rowOff>
    </xdr:from>
    <xdr:to>
      <xdr:col>49</xdr:col>
      <xdr:colOff>361950</xdr:colOff>
      <xdr:row>25</xdr:row>
      <xdr:rowOff>1695450</xdr:rowOff>
    </xdr:to>
    <xdr:sp macro="" textlink="">
      <xdr:nvSpPr>
        <xdr:cNvPr id="14058" name="Text Box 62"/>
        <xdr:cNvSpPr txBox="1">
          <a:spLocks noChangeArrowheads="1"/>
        </xdr:cNvSpPr>
      </xdr:nvSpPr>
      <xdr:spPr bwMode="auto">
        <a:xfrm>
          <a:off x="24185880" y="1371409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25</xdr:row>
      <xdr:rowOff>1552575</xdr:rowOff>
    </xdr:from>
    <xdr:to>
      <xdr:col>50</xdr:col>
      <xdr:colOff>342900</xdr:colOff>
      <xdr:row>25</xdr:row>
      <xdr:rowOff>1695450</xdr:rowOff>
    </xdr:to>
    <xdr:sp macro="" textlink="">
      <xdr:nvSpPr>
        <xdr:cNvPr id="14059" name="Text Box 63"/>
        <xdr:cNvSpPr txBox="1">
          <a:spLocks noChangeArrowheads="1"/>
        </xdr:cNvSpPr>
      </xdr:nvSpPr>
      <xdr:spPr bwMode="auto">
        <a:xfrm>
          <a:off x="24648795" y="1371409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25</xdr:row>
      <xdr:rowOff>1524000</xdr:rowOff>
    </xdr:from>
    <xdr:to>
      <xdr:col>44</xdr:col>
      <xdr:colOff>0</xdr:colOff>
      <xdr:row>25</xdr:row>
      <xdr:rowOff>1857375</xdr:rowOff>
    </xdr:to>
    <xdr:sp macro="" textlink="">
      <xdr:nvSpPr>
        <xdr:cNvPr id="14060" name="Line 64"/>
        <xdr:cNvSpPr>
          <a:spLocks noChangeShapeType="1"/>
        </xdr:cNvSpPr>
      </xdr:nvSpPr>
      <xdr:spPr bwMode="auto">
        <a:xfrm flipV="1">
          <a:off x="22318980" y="1371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25</xdr:row>
      <xdr:rowOff>1524000</xdr:rowOff>
    </xdr:from>
    <xdr:to>
      <xdr:col>46</xdr:col>
      <xdr:colOff>0</xdr:colOff>
      <xdr:row>25</xdr:row>
      <xdr:rowOff>1857375</xdr:rowOff>
    </xdr:to>
    <xdr:sp macro="" textlink="">
      <xdr:nvSpPr>
        <xdr:cNvPr id="14061" name="Line 65"/>
        <xdr:cNvSpPr>
          <a:spLocks noChangeShapeType="1"/>
        </xdr:cNvSpPr>
      </xdr:nvSpPr>
      <xdr:spPr bwMode="auto">
        <a:xfrm flipV="1">
          <a:off x="23050500" y="1371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62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25</xdr:row>
      <xdr:rowOff>1533525</xdr:rowOff>
    </xdr:from>
    <xdr:to>
      <xdr:col>50</xdr:col>
      <xdr:colOff>0</xdr:colOff>
      <xdr:row>26</xdr:row>
      <xdr:rowOff>0</xdr:rowOff>
    </xdr:to>
    <xdr:sp macro="" textlink="">
      <xdr:nvSpPr>
        <xdr:cNvPr id="14063" name="Line 68"/>
        <xdr:cNvSpPr>
          <a:spLocks noChangeShapeType="1"/>
        </xdr:cNvSpPr>
      </xdr:nvSpPr>
      <xdr:spPr bwMode="auto">
        <a:xfrm flipV="1">
          <a:off x="24582120" y="1371790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64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65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66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67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68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69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70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71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72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73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74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75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76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77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78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79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80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81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82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83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84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25</xdr:row>
      <xdr:rowOff>1543050</xdr:rowOff>
    </xdr:from>
    <xdr:to>
      <xdr:col>48</xdr:col>
      <xdr:colOff>0</xdr:colOff>
      <xdr:row>26</xdr:row>
      <xdr:rowOff>9525</xdr:rowOff>
    </xdr:to>
    <xdr:sp macro="" textlink="">
      <xdr:nvSpPr>
        <xdr:cNvPr id="14085" name="Line 67"/>
        <xdr:cNvSpPr>
          <a:spLocks noChangeShapeType="1"/>
        </xdr:cNvSpPr>
      </xdr:nvSpPr>
      <xdr:spPr bwMode="auto">
        <a:xfrm flipV="1">
          <a:off x="23782020" y="1371219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25</xdr:row>
      <xdr:rowOff>1562100</xdr:rowOff>
    </xdr:from>
    <xdr:to>
      <xdr:col>52</xdr:col>
      <xdr:colOff>0</xdr:colOff>
      <xdr:row>26</xdr:row>
      <xdr:rowOff>28575</xdr:rowOff>
    </xdr:to>
    <xdr:sp macro="" textlink="">
      <xdr:nvSpPr>
        <xdr:cNvPr id="14086" name="Line 69"/>
        <xdr:cNvSpPr>
          <a:spLocks noChangeShapeType="1"/>
        </xdr:cNvSpPr>
      </xdr:nvSpPr>
      <xdr:spPr bwMode="auto">
        <a:xfrm flipV="1">
          <a:off x="25313640" y="1371600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26</xdr:row>
      <xdr:rowOff>1552575</xdr:rowOff>
    </xdr:from>
    <xdr:to>
      <xdr:col>44</xdr:col>
      <xdr:colOff>38100</xdr:colOff>
      <xdr:row>26</xdr:row>
      <xdr:rowOff>1695450</xdr:rowOff>
    </xdr:to>
    <xdr:sp macro="" textlink="">
      <xdr:nvSpPr>
        <xdr:cNvPr id="14087" name="Text Box 19"/>
        <xdr:cNvSpPr txBox="1">
          <a:spLocks noChangeArrowheads="1"/>
        </xdr:cNvSpPr>
      </xdr:nvSpPr>
      <xdr:spPr bwMode="auto">
        <a:xfrm>
          <a:off x="21962745" y="141789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26</xdr:row>
      <xdr:rowOff>1552575</xdr:rowOff>
    </xdr:from>
    <xdr:to>
      <xdr:col>44</xdr:col>
      <xdr:colOff>304800</xdr:colOff>
      <xdr:row>26</xdr:row>
      <xdr:rowOff>1695450</xdr:rowOff>
    </xdr:to>
    <xdr:sp macro="" textlink="">
      <xdr:nvSpPr>
        <xdr:cNvPr id="14088" name="Text Box 20"/>
        <xdr:cNvSpPr txBox="1">
          <a:spLocks noChangeArrowheads="1"/>
        </xdr:cNvSpPr>
      </xdr:nvSpPr>
      <xdr:spPr bwMode="auto">
        <a:xfrm>
          <a:off x="2234755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26</xdr:row>
      <xdr:rowOff>1552575</xdr:rowOff>
    </xdr:from>
    <xdr:to>
      <xdr:col>46</xdr:col>
      <xdr:colOff>19050</xdr:colOff>
      <xdr:row>26</xdr:row>
      <xdr:rowOff>1695450</xdr:rowOff>
    </xdr:to>
    <xdr:sp macro="" textlink="">
      <xdr:nvSpPr>
        <xdr:cNvPr id="14089" name="Text Box 21"/>
        <xdr:cNvSpPr txBox="1">
          <a:spLocks noChangeArrowheads="1"/>
        </xdr:cNvSpPr>
      </xdr:nvSpPr>
      <xdr:spPr bwMode="auto">
        <a:xfrm>
          <a:off x="22694265" y="141789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26</xdr:row>
      <xdr:rowOff>1552575</xdr:rowOff>
    </xdr:from>
    <xdr:to>
      <xdr:col>46</xdr:col>
      <xdr:colOff>304800</xdr:colOff>
      <xdr:row>26</xdr:row>
      <xdr:rowOff>1695450</xdr:rowOff>
    </xdr:to>
    <xdr:sp macro="" textlink="">
      <xdr:nvSpPr>
        <xdr:cNvPr id="14090" name="Text Box 22"/>
        <xdr:cNvSpPr txBox="1">
          <a:spLocks noChangeArrowheads="1"/>
        </xdr:cNvSpPr>
      </xdr:nvSpPr>
      <xdr:spPr bwMode="auto">
        <a:xfrm>
          <a:off x="2307907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26</xdr:row>
      <xdr:rowOff>1552575</xdr:rowOff>
    </xdr:from>
    <xdr:to>
      <xdr:col>48</xdr:col>
      <xdr:colOff>19050</xdr:colOff>
      <xdr:row>26</xdr:row>
      <xdr:rowOff>1695450</xdr:rowOff>
    </xdr:to>
    <xdr:sp macro="" textlink="">
      <xdr:nvSpPr>
        <xdr:cNvPr id="14091" name="Text Box 23"/>
        <xdr:cNvSpPr txBox="1">
          <a:spLocks noChangeArrowheads="1"/>
        </xdr:cNvSpPr>
      </xdr:nvSpPr>
      <xdr:spPr bwMode="auto">
        <a:xfrm>
          <a:off x="23425785" y="141789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26</xdr:row>
      <xdr:rowOff>1552575</xdr:rowOff>
    </xdr:from>
    <xdr:to>
      <xdr:col>48</xdr:col>
      <xdr:colOff>304800</xdr:colOff>
      <xdr:row>26</xdr:row>
      <xdr:rowOff>1695450</xdr:rowOff>
    </xdr:to>
    <xdr:sp macro="" textlink="">
      <xdr:nvSpPr>
        <xdr:cNvPr id="14092" name="Text Box 24"/>
        <xdr:cNvSpPr txBox="1">
          <a:spLocks noChangeArrowheads="1"/>
        </xdr:cNvSpPr>
      </xdr:nvSpPr>
      <xdr:spPr bwMode="auto">
        <a:xfrm>
          <a:off x="2381059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26</xdr:row>
      <xdr:rowOff>1552575</xdr:rowOff>
    </xdr:from>
    <xdr:to>
      <xdr:col>49</xdr:col>
      <xdr:colOff>333375</xdr:colOff>
      <xdr:row>26</xdr:row>
      <xdr:rowOff>1695450</xdr:rowOff>
    </xdr:to>
    <xdr:sp macro="" textlink="">
      <xdr:nvSpPr>
        <xdr:cNvPr id="14093" name="Text Box 27"/>
        <xdr:cNvSpPr txBox="1">
          <a:spLocks noChangeArrowheads="1"/>
        </xdr:cNvSpPr>
      </xdr:nvSpPr>
      <xdr:spPr bwMode="auto">
        <a:xfrm>
          <a:off x="24157305" y="141789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26</xdr:row>
      <xdr:rowOff>1552575</xdr:rowOff>
    </xdr:from>
    <xdr:to>
      <xdr:col>44</xdr:col>
      <xdr:colOff>304800</xdr:colOff>
      <xdr:row>26</xdr:row>
      <xdr:rowOff>1695450</xdr:rowOff>
    </xdr:to>
    <xdr:sp macro="" textlink="">
      <xdr:nvSpPr>
        <xdr:cNvPr id="14094" name="Text Box 35"/>
        <xdr:cNvSpPr txBox="1">
          <a:spLocks noChangeArrowheads="1"/>
        </xdr:cNvSpPr>
      </xdr:nvSpPr>
      <xdr:spPr bwMode="auto">
        <a:xfrm>
          <a:off x="2234755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26</xdr:row>
      <xdr:rowOff>1552575</xdr:rowOff>
    </xdr:from>
    <xdr:to>
      <xdr:col>46</xdr:col>
      <xdr:colOff>19050</xdr:colOff>
      <xdr:row>26</xdr:row>
      <xdr:rowOff>1695450</xdr:rowOff>
    </xdr:to>
    <xdr:sp macro="" textlink="">
      <xdr:nvSpPr>
        <xdr:cNvPr id="14095" name="Text Box 36"/>
        <xdr:cNvSpPr txBox="1">
          <a:spLocks noChangeArrowheads="1"/>
        </xdr:cNvSpPr>
      </xdr:nvSpPr>
      <xdr:spPr bwMode="auto">
        <a:xfrm>
          <a:off x="22694265" y="141789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26</xdr:row>
      <xdr:rowOff>1552575</xdr:rowOff>
    </xdr:from>
    <xdr:to>
      <xdr:col>47</xdr:col>
      <xdr:colOff>0</xdr:colOff>
      <xdr:row>26</xdr:row>
      <xdr:rowOff>1695450</xdr:rowOff>
    </xdr:to>
    <xdr:sp macro="" textlink="">
      <xdr:nvSpPr>
        <xdr:cNvPr id="14096" name="Text Box 37"/>
        <xdr:cNvSpPr txBox="1">
          <a:spLocks noChangeArrowheads="1"/>
        </xdr:cNvSpPr>
      </xdr:nvSpPr>
      <xdr:spPr bwMode="auto">
        <a:xfrm>
          <a:off x="23088600" y="141789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26</xdr:row>
      <xdr:rowOff>1552575</xdr:rowOff>
    </xdr:from>
    <xdr:to>
      <xdr:col>48</xdr:col>
      <xdr:colOff>38100</xdr:colOff>
      <xdr:row>26</xdr:row>
      <xdr:rowOff>1695450</xdr:rowOff>
    </xdr:to>
    <xdr:sp macro="" textlink="">
      <xdr:nvSpPr>
        <xdr:cNvPr id="14097" name="Text Box 38"/>
        <xdr:cNvSpPr txBox="1">
          <a:spLocks noChangeArrowheads="1"/>
        </xdr:cNvSpPr>
      </xdr:nvSpPr>
      <xdr:spPr bwMode="auto">
        <a:xfrm>
          <a:off x="23425785" y="141789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26</xdr:row>
      <xdr:rowOff>1552575</xdr:rowOff>
    </xdr:from>
    <xdr:to>
      <xdr:col>48</xdr:col>
      <xdr:colOff>333375</xdr:colOff>
      <xdr:row>26</xdr:row>
      <xdr:rowOff>1695450</xdr:rowOff>
    </xdr:to>
    <xdr:sp macro="" textlink="">
      <xdr:nvSpPr>
        <xdr:cNvPr id="14098" name="Text Box 39"/>
        <xdr:cNvSpPr txBox="1">
          <a:spLocks noChangeArrowheads="1"/>
        </xdr:cNvSpPr>
      </xdr:nvSpPr>
      <xdr:spPr bwMode="auto">
        <a:xfrm>
          <a:off x="23839170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26</xdr:row>
      <xdr:rowOff>1552575</xdr:rowOff>
    </xdr:from>
    <xdr:to>
      <xdr:col>49</xdr:col>
      <xdr:colOff>333375</xdr:colOff>
      <xdr:row>26</xdr:row>
      <xdr:rowOff>1695450</xdr:rowOff>
    </xdr:to>
    <xdr:sp macro="" textlink="">
      <xdr:nvSpPr>
        <xdr:cNvPr id="14099" name="Text Box 40"/>
        <xdr:cNvSpPr txBox="1">
          <a:spLocks noChangeArrowheads="1"/>
        </xdr:cNvSpPr>
      </xdr:nvSpPr>
      <xdr:spPr bwMode="auto">
        <a:xfrm>
          <a:off x="24157305" y="141789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26</xdr:row>
      <xdr:rowOff>1552575</xdr:rowOff>
    </xdr:from>
    <xdr:to>
      <xdr:col>45</xdr:col>
      <xdr:colOff>0</xdr:colOff>
      <xdr:row>26</xdr:row>
      <xdr:rowOff>1695450</xdr:rowOff>
    </xdr:to>
    <xdr:sp macro="" textlink="">
      <xdr:nvSpPr>
        <xdr:cNvPr id="14100" name="Text Box 42"/>
        <xdr:cNvSpPr txBox="1">
          <a:spLocks noChangeArrowheads="1"/>
        </xdr:cNvSpPr>
      </xdr:nvSpPr>
      <xdr:spPr bwMode="auto">
        <a:xfrm>
          <a:off x="22357080" y="141789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26</xdr:row>
      <xdr:rowOff>1552575</xdr:rowOff>
    </xdr:from>
    <xdr:to>
      <xdr:col>46</xdr:col>
      <xdr:colOff>28575</xdr:colOff>
      <xdr:row>26</xdr:row>
      <xdr:rowOff>1695450</xdr:rowOff>
    </xdr:to>
    <xdr:sp macro="" textlink="">
      <xdr:nvSpPr>
        <xdr:cNvPr id="14101" name="Text Box 43"/>
        <xdr:cNvSpPr txBox="1">
          <a:spLocks noChangeArrowheads="1"/>
        </xdr:cNvSpPr>
      </xdr:nvSpPr>
      <xdr:spPr bwMode="auto">
        <a:xfrm>
          <a:off x="22694265" y="141789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26</xdr:row>
      <xdr:rowOff>1552575</xdr:rowOff>
    </xdr:from>
    <xdr:to>
      <xdr:col>49</xdr:col>
      <xdr:colOff>361950</xdr:colOff>
      <xdr:row>26</xdr:row>
      <xdr:rowOff>1695450</xdr:rowOff>
    </xdr:to>
    <xdr:sp macro="" textlink="">
      <xdr:nvSpPr>
        <xdr:cNvPr id="14102" name="Text Box 62"/>
        <xdr:cNvSpPr txBox="1">
          <a:spLocks noChangeArrowheads="1"/>
        </xdr:cNvSpPr>
      </xdr:nvSpPr>
      <xdr:spPr bwMode="auto">
        <a:xfrm>
          <a:off x="24185880" y="141789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26</xdr:row>
      <xdr:rowOff>1552575</xdr:rowOff>
    </xdr:from>
    <xdr:to>
      <xdr:col>50</xdr:col>
      <xdr:colOff>342900</xdr:colOff>
      <xdr:row>26</xdr:row>
      <xdr:rowOff>1695450</xdr:rowOff>
    </xdr:to>
    <xdr:sp macro="" textlink="">
      <xdr:nvSpPr>
        <xdr:cNvPr id="14103" name="Text Box 63"/>
        <xdr:cNvSpPr txBox="1">
          <a:spLocks noChangeArrowheads="1"/>
        </xdr:cNvSpPr>
      </xdr:nvSpPr>
      <xdr:spPr bwMode="auto">
        <a:xfrm>
          <a:off x="2464879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26</xdr:row>
      <xdr:rowOff>1524000</xdr:rowOff>
    </xdr:from>
    <xdr:to>
      <xdr:col>44</xdr:col>
      <xdr:colOff>0</xdr:colOff>
      <xdr:row>26</xdr:row>
      <xdr:rowOff>1857375</xdr:rowOff>
    </xdr:to>
    <xdr:sp macro="" textlink="">
      <xdr:nvSpPr>
        <xdr:cNvPr id="14104" name="Line 64"/>
        <xdr:cNvSpPr>
          <a:spLocks noChangeShapeType="1"/>
        </xdr:cNvSpPr>
      </xdr:nvSpPr>
      <xdr:spPr bwMode="auto">
        <a:xfrm flipV="1">
          <a:off x="22318980" y="1418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26</xdr:row>
      <xdr:rowOff>1524000</xdr:rowOff>
    </xdr:from>
    <xdr:to>
      <xdr:col>46</xdr:col>
      <xdr:colOff>0</xdr:colOff>
      <xdr:row>26</xdr:row>
      <xdr:rowOff>1857375</xdr:rowOff>
    </xdr:to>
    <xdr:sp macro="" textlink="">
      <xdr:nvSpPr>
        <xdr:cNvPr id="14105" name="Line 65"/>
        <xdr:cNvSpPr>
          <a:spLocks noChangeShapeType="1"/>
        </xdr:cNvSpPr>
      </xdr:nvSpPr>
      <xdr:spPr bwMode="auto">
        <a:xfrm flipV="1">
          <a:off x="23050500" y="1418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06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26</xdr:row>
      <xdr:rowOff>1533525</xdr:rowOff>
    </xdr:from>
    <xdr:to>
      <xdr:col>50</xdr:col>
      <xdr:colOff>0</xdr:colOff>
      <xdr:row>27</xdr:row>
      <xdr:rowOff>0</xdr:rowOff>
    </xdr:to>
    <xdr:sp macro="" textlink="">
      <xdr:nvSpPr>
        <xdr:cNvPr id="14107" name="Line 68"/>
        <xdr:cNvSpPr>
          <a:spLocks noChangeShapeType="1"/>
        </xdr:cNvSpPr>
      </xdr:nvSpPr>
      <xdr:spPr bwMode="auto">
        <a:xfrm flipV="1">
          <a:off x="24582120" y="1418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08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09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10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11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12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13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14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15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16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17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18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26</xdr:row>
      <xdr:rowOff>1552575</xdr:rowOff>
    </xdr:from>
    <xdr:to>
      <xdr:col>44</xdr:col>
      <xdr:colOff>38100</xdr:colOff>
      <xdr:row>26</xdr:row>
      <xdr:rowOff>1695450</xdr:rowOff>
    </xdr:to>
    <xdr:sp macro="" textlink="">
      <xdr:nvSpPr>
        <xdr:cNvPr id="14119" name="Text Box 19"/>
        <xdr:cNvSpPr txBox="1">
          <a:spLocks noChangeArrowheads="1"/>
        </xdr:cNvSpPr>
      </xdr:nvSpPr>
      <xdr:spPr bwMode="auto">
        <a:xfrm>
          <a:off x="21962745" y="141789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26</xdr:row>
      <xdr:rowOff>1552575</xdr:rowOff>
    </xdr:from>
    <xdr:to>
      <xdr:col>44</xdr:col>
      <xdr:colOff>304800</xdr:colOff>
      <xdr:row>26</xdr:row>
      <xdr:rowOff>1695450</xdr:rowOff>
    </xdr:to>
    <xdr:sp macro="" textlink="">
      <xdr:nvSpPr>
        <xdr:cNvPr id="14120" name="Text Box 20"/>
        <xdr:cNvSpPr txBox="1">
          <a:spLocks noChangeArrowheads="1"/>
        </xdr:cNvSpPr>
      </xdr:nvSpPr>
      <xdr:spPr bwMode="auto">
        <a:xfrm>
          <a:off x="2234755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26</xdr:row>
      <xdr:rowOff>1552575</xdr:rowOff>
    </xdr:from>
    <xdr:to>
      <xdr:col>46</xdr:col>
      <xdr:colOff>19050</xdr:colOff>
      <xdr:row>26</xdr:row>
      <xdr:rowOff>1695450</xdr:rowOff>
    </xdr:to>
    <xdr:sp macro="" textlink="">
      <xdr:nvSpPr>
        <xdr:cNvPr id="14121" name="Text Box 21"/>
        <xdr:cNvSpPr txBox="1">
          <a:spLocks noChangeArrowheads="1"/>
        </xdr:cNvSpPr>
      </xdr:nvSpPr>
      <xdr:spPr bwMode="auto">
        <a:xfrm>
          <a:off x="22694265" y="141789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26</xdr:row>
      <xdr:rowOff>1552575</xdr:rowOff>
    </xdr:from>
    <xdr:to>
      <xdr:col>46</xdr:col>
      <xdr:colOff>304800</xdr:colOff>
      <xdr:row>26</xdr:row>
      <xdr:rowOff>1695450</xdr:rowOff>
    </xdr:to>
    <xdr:sp macro="" textlink="">
      <xdr:nvSpPr>
        <xdr:cNvPr id="14122" name="Text Box 22"/>
        <xdr:cNvSpPr txBox="1">
          <a:spLocks noChangeArrowheads="1"/>
        </xdr:cNvSpPr>
      </xdr:nvSpPr>
      <xdr:spPr bwMode="auto">
        <a:xfrm>
          <a:off x="2307907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26</xdr:row>
      <xdr:rowOff>1552575</xdr:rowOff>
    </xdr:from>
    <xdr:to>
      <xdr:col>48</xdr:col>
      <xdr:colOff>19050</xdr:colOff>
      <xdr:row>26</xdr:row>
      <xdr:rowOff>1695450</xdr:rowOff>
    </xdr:to>
    <xdr:sp macro="" textlink="">
      <xdr:nvSpPr>
        <xdr:cNvPr id="14123" name="Text Box 23"/>
        <xdr:cNvSpPr txBox="1">
          <a:spLocks noChangeArrowheads="1"/>
        </xdr:cNvSpPr>
      </xdr:nvSpPr>
      <xdr:spPr bwMode="auto">
        <a:xfrm>
          <a:off x="23425785" y="141789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26</xdr:row>
      <xdr:rowOff>1552575</xdr:rowOff>
    </xdr:from>
    <xdr:to>
      <xdr:col>48</xdr:col>
      <xdr:colOff>304800</xdr:colOff>
      <xdr:row>26</xdr:row>
      <xdr:rowOff>1695450</xdr:rowOff>
    </xdr:to>
    <xdr:sp macro="" textlink="">
      <xdr:nvSpPr>
        <xdr:cNvPr id="14124" name="Text Box 24"/>
        <xdr:cNvSpPr txBox="1">
          <a:spLocks noChangeArrowheads="1"/>
        </xdr:cNvSpPr>
      </xdr:nvSpPr>
      <xdr:spPr bwMode="auto">
        <a:xfrm>
          <a:off x="2381059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26</xdr:row>
      <xdr:rowOff>1552575</xdr:rowOff>
    </xdr:from>
    <xdr:to>
      <xdr:col>49</xdr:col>
      <xdr:colOff>333375</xdr:colOff>
      <xdr:row>26</xdr:row>
      <xdr:rowOff>1695450</xdr:rowOff>
    </xdr:to>
    <xdr:sp macro="" textlink="">
      <xdr:nvSpPr>
        <xdr:cNvPr id="14125" name="Text Box 27"/>
        <xdr:cNvSpPr txBox="1">
          <a:spLocks noChangeArrowheads="1"/>
        </xdr:cNvSpPr>
      </xdr:nvSpPr>
      <xdr:spPr bwMode="auto">
        <a:xfrm>
          <a:off x="24157305" y="141789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26</xdr:row>
      <xdr:rowOff>1552575</xdr:rowOff>
    </xdr:from>
    <xdr:to>
      <xdr:col>51</xdr:col>
      <xdr:colOff>333375</xdr:colOff>
      <xdr:row>26</xdr:row>
      <xdr:rowOff>1695450</xdr:rowOff>
    </xdr:to>
    <xdr:sp macro="" textlink="">
      <xdr:nvSpPr>
        <xdr:cNvPr id="14126" name="Text Box 29"/>
        <xdr:cNvSpPr txBox="1">
          <a:spLocks noChangeArrowheads="1"/>
        </xdr:cNvSpPr>
      </xdr:nvSpPr>
      <xdr:spPr bwMode="auto">
        <a:xfrm>
          <a:off x="24957405" y="141789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26</xdr:row>
      <xdr:rowOff>1552575</xdr:rowOff>
    </xdr:from>
    <xdr:to>
      <xdr:col>52</xdr:col>
      <xdr:colOff>342900</xdr:colOff>
      <xdr:row>26</xdr:row>
      <xdr:rowOff>1695450</xdr:rowOff>
    </xdr:to>
    <xdr:sp macro="" textlink="">
      <xdr:nvSpPr>
        <xdr:cNvPr id="14127" name="Text Box 30"/>
        <xdr:cNvSpPr txBox="1">
          <a:spLocks noChangeArrowheads="1"/>
        </xdr:cNvSpPr>
      </xdr:nvSpPr>
      <xdr:spPr bwMode="auto">
        <a:xfrm>
          <a:off x="2538031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26</xdr:row>
      <xdr:rowOff>1543050</xdr:rowOff>
    </xdr:from>
    <xdr:to>
      <xdr:col>54</xdr:col>
      <xdr:colOff>0</xdr:colOff>
      <xdr:row>26</xdr:row>
      <xdr:rowOff>1685925</xdr:rowOff>
    </xdr:to>
    <xdr:sp macro="" textlink="">
      <xdr:nvSpPr>
        <xdr:cNvPr id="14128" name="Text Box 33"/>
        <xdr:cNvSpPr txBox="1">
          <a:spLocks noChangeArrowheads="1"/>
        </xdr:cNvSpPr>
      </xdr:nvSpPr>
      <xdr:spPr bwMode="auto">
        <a:xfrm>
          <a:off x="25727025" y="141770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26</xdr:row>
      <xdr:rowOff>1552575</xdr:rowOff>
    </xdr:from>
    <xdr:to>
      <xdr:col>44</xdr:col>
      <xdr:colOff>304800</xdr:colOff>
      <xdr:row>26</xdr:row>
      <xdr:rowOff>1695450</xdr:rowOff>
    </xdr:to>
    <xdr:sp macro="" textlink="">
      <xdr:nvSpPr>
        <xdr:cNvPr id="14129" name="Text Box 35"/>
        <xdr:cNvSpPr txBox="1">
          <a:spLocks noChangeArrowheads="1"/>
        </xdr:cNvSpPr>
      </xdr:nvSpPr>
      <xdr:spPr bwMode="auto">
        <a:xfrm>
          <a:off x="2234755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26</xdr:row>
      <xdr:rowOff>1552575</xdr:rowOff>
    </xdr:from>
    <xdr:to>
      <xdr:col>46</xdr:col>
      <xdr:colOff>19050</xdr:colOff>
      <xdr:row>26</xdr:row>
      <xdr:rowOff>1695450</xdr:rowOff>
    </xdr:to>
    <xdr:sp macro="" textlink="">
      <xdr:nvSpPr>
        <xdr:cNvPr id="14130" name="Text Box 36"/>
        <xdr:cNvSpPr txBox="1">
          <a:spLocks noChangeArrowheads="1"/>
        </xdr:cNvSpPr>
      </xdr:nvSpPr>
      <xdr:spPr bwMode="auto">
        <a:xfrm>
          <a:off x="22694265" y="141789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26</xdr:row>
      <xdr:rowOff>1552575</xdr:rowOff>
    </xdr:from>
    <xdr:to>
      <xdr:col>47</xdr:col>
      <xdr:colOff>0</xdr:colOff>
      <xdr:row>26</xdr:row>
      <xdr:rowOff>1695450</xdr:rowOff>
    </xdr:to>
    <xdr:sp macro="" textlink="">
      <xdr:nvSpPr>
        <xdr:cNvPr id="14131" name="Text Box 37"/>
        <xdr:cNvSpPr txBox="1">
          <a:spLocks noChangeArrowheads="1"/>
        </xdr:cNvSpPr>
      </xdr:nvSpPr>
      <xdr:spPr bwMode="auto">
        <a:xfrm>
          <a:off x="23088600" y="141789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26</xdr:row>
      <xdr:rowOff>1552575</xdr:rowOff>
    </xdr:from>
    <xdr:to>
      <xdr:col>48</xdr:col>
      <xdr:colOff>38100</xdr:colOff>
      <xdr:row>26</xdr:row>
      <xdr:rowOff>1695450</xdr:rowOff>
    </xdr:to>
    <xdr:sp macro="" textlink="">
      <xdr:nvSpPr>
        <xdr:cNvPr id="14132" name="Text Box 38"/>
        <xdr:cNvSpPr txBox="1">
          <a:spLocks noChangeArrowheads="1"/>
        </xdr:cNvSpPr>
      </xdr:nvSpPr>
      <xdr:spPr bwMode="auto">
        <a:xfrm>
          <a:off x="23425785" y="141789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26</xdr:row>
      <xdr:rowOff>1552575</xdr:rowOff>
    </xdr:from>
    <xdr:to>
      <xdr:col>48</xdr:col>
      <xdr:colOff>333375</xdr:colOff>
      <xdr:row>26</xdr:row>
      <xdr:rowOff>1695450</xdr:rowOff>
    </xdr:to>
    <xdr:sp macro="" textlink="">
      <xdr:nvSpPr>
        <xdr:cNvPr id="14133" name="Text Box 39"/>
        <xdr:cNvSpPr txBox="1">
          <a:spLocks noChangeArrowheads="1"/>
        </xdr:cNvSpPr>
      </xdr:nvSpPr>
      <xdr:spPr bwMode="auto">
        <a:xfrm>
          <a:off x="23839170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26</xdr:row>
      <xdr:rowOff>1552575</xdr:rowOff>
    </xdr:from>
    <xdr:to>
      <xdr:col>49</xdr:col>
      <xdr:colOff>333375</xdr:colOff>
      <xdr:row>26</xdr:row>
      <xdr:rowOff>1695450</xdr:rowOff>
    </xdr:to>
    <xdr:sp macro="" textlink="">
      <xdr:nvSpPr>
        <xdr:cNvPr id="14134" name="Text Box 40"/>
        <xdr:cNvSpPr txBox="1">
          <a:spLocks noChangeArrowheads="1"/>
        </xdr:cNvSpPr>
      </xdr:nvSpPr>
      <xdr:spPr bwMode="auto">
        <a:xfrm>
          <a:off x="24157305" y="141789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26</xdr:row>
      <xdr:rowOff>1552575</xdr:rowOff>
    </xdr:from>
    <xdr:to>
      <xdr:col>45</xdr:col>
      <xdr:colOff>0</xdr:colOff>
      <xdr:row>26</xdr:row>
      <xdr:rowOff>1695450</xdr:rowOff>
    </xdr:to>
    <xdr:sp macro="" textlink="">
      <xdr:nvSpPr>
        <xdr:cNvPr id="14135" name="Text Box 42"/>
        <xdr:cNvSpPr txBox="1">
          <a:spLocks noChangeArrowheads="1"/>
        </xdr:cNvSpPr>
      </xdr:nvSpPr>
      <xdr:spPr bwMode="auto">
        <a:xfrm>
          <a:off x="22357080" y="141789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26</xdr:row>
      <xdr:rowOff>1552575</xdr:rowOff>
    </xdr:from>
    <xdr:to>
      <xdr:col>46</xdr:col>
      <xdr:colOff>28575</xdr:colOff>
      <xdr:row>26</xdr:row>
      <xdr:rowOff>1695450</xdr:rowOff>
    </xdr:to>
    <xdr:sp macro="" textlink="">
      <xdr:nvSpPr>
        <xdr:cNvPr id="14136" name="Text Box 43"/>
        <xdr:cNvSpPr txBox="1">
          <a:spLocks noChangeArrowheads="1"/>
        </xdr:cNvSpPr>
      </xdr:nvSpPr>
      <xdr:spPr bwMode="auto">
        <a:xfrm>
          <a:off x="22694265" y="141789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26</xdr:row>
      <xdr:rowOff>1552575</xdr:rowOff>
    </xdr:from>
    <xdr:to>
      <xdr:col>52</xdr:col>
      <xdr:colOff>57150</xdr:colOff>
      <xdr:row>26</xdr:row>
      <xdr:rowOff>1695450</xdr:rowOff>
    </xdr:to>
    <xdr:sp macro="" textlink="">
      <xdr:nvSpPr>
        <xdr:cNvPr id="14137" name="Text Box 61"/>
        <xdr:cNvSpPr txBox="1">
          <a:spLocks noChangeArrowheads="1"/>
        </xdr:cNvSpPr>
      </xdr:nvSpPr>
      <xdr:spPr bwMode="auto">
        <a:xfrm>
          <a:off x="24957405" y="141789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26</xdr:row>
      <xdr:rowOff>1552575</xdr:rowOff>
    </xdr:from>
    <xdr:to>
      <xdr:col>49</xdr:col>
      <xdr:colOff>361950</xdr:colOff>
      <xdr:row>26</xdr:row>
      <xdr:rowOff>1695450</xdr:rowOff>
    </xdr:to>
    <xdr:sp macro="" textlink="">
      <xdr:nvSpPr>
        <xdr:cNvPr id="14138" name="Text Box 62"/>
        <xdr:cNvSpPr txBox="1">
          <a:spLocks noChangeArrowheads="1"/>
        </xdr:cNvSpPr>
      </xdr:nvSpPr>
      <xdr:spPr bwMode="auto">
        <a:xfrm>
          <a:off x="24185880" y="141789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26</xdr:row>
      <xdr:rowOff>1552575</xdr:rowOff>
    </xdr:from>
    <xdr:to>
      <xdr:col>50</xdr:col>
      <xdr:colOff>342900</xdr:colOff>
      <xdr:row>26</xdr:row>
      <xdr:rowOff>1695450</xdr:rowOff>
    </xdr:to>
    <xdr:sp macro="" textlink="">
      <xdr:nvSpPr>
        <xdr:cNvPr id="14139" name="Text Box 63"/>
        <xdr:cNvSpPr txBox="1">
          <a:spLocks noChangeArrowheads="1"/>
        </xdr:cNvSpPr>
      </xdr:nvSpPr>
      <xdr:spPr bwMode="auto">
        <a:xfrm>
          <a:off x="2464879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26</xdr:row>
      <xdr:rowOff>1524000</xdr:rowOff>
    </xdr:from>
    <xdr:to>
      <xdr:col>44</xdr:col>
      <xdr:colOff>0</xdr:colOff>
      <xdr:row>26</xdr:row>
      <xdr:rowOff>1857375</xdr:rowOff>
    </xdr:to>
    <xdr:sp macro="" textlink="">
      <xdr:nvSpPr>
        <xdr:cNvPr id="14140" name="Line 64"/>
        <xdr:cNvSpPr>
          <a:spLocks noChangeShapeType="1"/>
        </xdr:cNvSpPr>
      </xdr:nvSpPr>
      <xdr:spPr bwMode="auto">
        <a:xfrm flipV="1">
          <a:off x="22318980" y="1418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26</xdr:row>
      <xdr:rowOff>1524000</xdr:rowOff>
    </xdr:from>
    <xdr:to>
      <xdr:col>46</xdr:col>
      <xdr:colOff>0</xdr:colOff>
      <xdr:row>26</xdr:row>
      <xdr:rowOff>1857375</xdr:rowOff>
    </xdr:to>
    <xdr:sp macro="" textlink="">
      <xdr:nvSpPr>
        <xdr:cNvPr id="14141" name="Line 65"/>
        <xdr:cNvSpPr>
          <a:spLocks noChangeShapeType="1"/>
        </xdr:cNvSpPr>
      </xdr:nvSpPr>
      <xdr:spPr bwMode="auto">
        <a:xfrm flipV="1">
          <a:off x="23050500" y="1418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42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26</xdr:row>
      <xdr:rowOff>1533525</xdr:rowOff>
    </xdr:from>
    <xdr:to>
      <xdr:col>50</xdr:col>
      <xdr:colOff>0</xdr:colOff>
      <xdr:row>27</xdr:row>
      <xdr:rowOff>0</xdr:rowOff>
    </xdr:to>
    <xdr:sp macro="" textlink="">
      <xdr:nvSpPr>
        <xdr:cNvPr id="14143" name="Line 68"/>
        <xdr:cNvSpPr>
          <a:spLocks noChangeShapeType="1"/>
        </xdr:cNvSpPr>
      </xdr:nvSpPr>
      <xdr:spPr bwMode="auto">
        <a:xfrm flipV="1">
          <a:off x="24582120" y="1418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44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45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46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47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48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49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50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51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52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53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54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55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56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57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58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59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60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61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62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63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64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65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66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26</xdr:row>
      <xdr:rowOff>1552575</xdr:rowOff>
    </xdr:from>
    <xdr:to>
      <xdr:col>44</xdr:col>
      <xdr:colOff>38100</xdr:colOff>
      <xdr:row>26</xdr:row>
      <xdr:rowOff>1695450</xdr:rowOff>
    </xdr:to>
    <xdr:sp macro="" textlink="">
      <xdr:nvSpPr>
        <xdr:cNvPr id="14167" name="Text Box 19"/>
        <xdr:cNvSpPr txBox="1">
          <a:spLocks noChangeArrowheads="1"/>
        </xdr:cNvSpPr>
      </xdr:nvSpPr>
      <xdr:spPr bwMode="auto">
        <a:xfrm>
          <a:off x="21962745" y="141789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26</xdr:row>
      <xdr:rowOff>1552575</xdr:rowOff>
    </xdr:from>
    <xdr:to>
      <xdr:col>44</xdr:col>
      <xdr:colOff>304800</xdr:colOff>
      <xdr:row>26</xdr:row>
      <xdr:rowOff>1695450</xdr:rowOff>
    </xdr:to>
    <xdr:sp macro="" textlink="">
      <xdr:nvSpPr>
        <xdr:cNvPr id="14168" name="Text Box 20"/>
        <xdr:cNvSpPr txBox="1">
          <a:spLocks noChangeArrowheads="1"/>
        </xdr:cNvSpPr>
      </xdr:nvSpPr>
      <xdr:spPr bwMode="auto">
        <a:xfrm>
          <a:off x="2234755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26</xdr:row>
      <xdr:rowOff>1552575</xdr:rowOff>
    </xdr:from>
    <xdr:to>
      <xdr:col>46</xdr:col>
      <xdr:colOff>19050</xdr:colOff>
      <xdr:row>26</xdr:row>
      <xdr:rowOff>1695450</xdr:rowOff>
    </xdr:to>
    <xdr:sp macro="" textlink="">
      <xdr:nvSpPr>
        <xdr:cNvPr id="14169" name="Text Box 21"/>
        <xdr:cNvSpPr txBox="1">
          <a:spLocks noChangeArrowheads="1"/>
        </xdr:cNvSpPr>
      </xdr:nvSpPr>
      <xdr:spPr bwMode="auto">
        <a:xfrm>
          <a:off x="22694265" y="141789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26</xdr:row>
      <xdr:rowOff>1552575</xdr:rowOff>
    </xdr:from>
    <xdr:to>
      <xdr:col>46</xdr:col>
      <xdr:colOff>304800</xdr:colOff>
      <xdr:row>26</xdr:row>
      <xdr:rowOff>1695450</xdr:rowOff>
    </xdr:to>
    <xdr:sp macro="" textlink="">
      <xdr:nvSpPr>
        <xdr:cNvPr id="14170" name="Text Box 22"/>
        <xdr:cNvSpPr txBox="1">
          <a:spLocks noChangeArrowheads="1"/>
        </xdr:cNvSpPr>
      </xdr:nvSpPr>
      <xdr:spPr bwMode="auto">
        <a:xfrm>
          <a:off x="2307907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26</xdr:row>
      <xdr:rowOff>1552575</xdr:rowOff>
    </xdr:from>
    <xdr:to>
      <xdr:col>48</xdr:col>
      <xdr:colOff>19050</xdr:colOff>
      <xdr:row>26</xdr:row>
      <xdr:rowOff>1695450</xdr:rowOff>
    </xdr:to>
    <xdr:sp macro="" textlink="">
      <xdr:nvSpPr>
        <xdr:cNvPr id="14171" name="Text Box 23"/>
        <xdr:cNvSpPr txBox="1">
          <a:spLocks noChangeArrowheads="1"/>
        </xdr:cNvSpPr>
      </xdr:nvSpPr>
      <xdr:spPr bwMode="auto">
        <a:xfrm>
          <a:off x="23425785" y="141789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26</xdr:row>
      <xdr:rowOff>1552575</xdr:rowOff>
    </xdr:from>
    <xdr:to>
      <xdr:col>48</xdr:col>
      <xdr:colOff>304800</xdr:colOff>
      <xdr:row>26</xdr:row>
      <xdr:rowOff>1695450</xdr:rowOff>
    </xdr:to>
    <xdr:sp macro="" textlink="">
      <xdr:nvSpPr>
        <xdr:cNvPr id="14172" name="Text Box 24"/>
        <xdr:cNvSpPr txBox="1">
          <a:spLocks noChangeArrowheads="1"/>
        </xdr:cNvSpPr>
      </xdr:nvSpPr>
      <xdr:spPr bwMode="auto">
        <a:xfrm>
          <a:off x="2381059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26</xdr:row>
      <xdr:rowOff>1552575</xdr:rowOff>
    </xdr:from>
    <xdr:to>
      <xdr:col>49</xdr:col>
      <xdr:colOff>333375</xdr:colOff>
      <xdr:row>26</xdr:row>
      <xdr:rowOff>1695450</xdr:rowOff>
    </xdr:to>
    <xdr:sp macro="" textlink="">
      <xdr:nvSpPr>
        <xdr:cNvPr id="14173" name="Text Box 27"/>
        <xdr:cNvSpPr txBox="1">
          <a:spLocks noChangeArrowheads="1"/>
        </xdr:cNvSpPr>
      </xdr:nvSpPr>
      <xdr:spPr bwMode="auto">
        <a:xfrm>
          <a:off x="24157305" y="141789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26</xdr:row>
      <xdr:rowOff>1552575</xdr:rowOff>
    </xdr:from>
    <xdr:to>
      <xdr:col>51</xdr:col>
      <xdr:colOff>333375</xdr:colOff>
      <xdr:row>26</xdr:row>
      <xdr:rowOff>1695450</xdr:rowOff>
    </xdr:to>
    <xdr:sp macro="" textlink="">
      <xdr:nvSpPr>
        <xdr:cNvPr id="14174" name="Text Box 29"/>
        <xdr:cNvSpPr txBox="1">
          <a:spLocks noChangeArrowheads="1"/>
        </xdr:cNvSpPr>
      </xdr:nvSpPr>
      <xdr:spPr bwMode="auto">
        <a:xfrm>
          <a:off x="24957405" y="141789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26</xdr:row>
      <xdr:rowOff>1552575</xdr:rowOff>
    </xdr:from>
    <xdr:to>
      <xdr:col>52</xdr:col>
      <xdr:colOff>342900</xdr:colOff>
      <xdr:row>26</xdr:row>
      <xdr:rowOff>1695450</xdr:rowOff>
    </xdr:to>
    <xdr:sp macro="" textlink="">
      <xdr:nvSpPr>
        <xdr:cNvPr id="14175" name="Text Box 30"/>
        <xdr:cNvSpPr txBox="1">
          <a:spLocks noChangeArrowheads="1"/>
        </xdr:cNvSpPr>
      </xdr:nvSpPr>
      <xdr:spPr bwMode="auto">
        <a:xfrm>
          <a:off x="2538031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26</xdr:row>
      <xdr:rowOff>1543050</xdr:rowOff>
    </xdr:from>
    <xdr:to>
      <xdr:col>54</xdr:col>
      <xdr:colOff>0</xdr:colOff>
      <xdr:row>26</xdr:row>
      <xdr:rowOff>1685925</xdr:rowOff>
    </xdr:to>
    <xdr:sp macro="" textlink="">
      <xdr:nvSpPr>
        <xdr:cNvPr id="14176" name="Text Box 33"/>
        <xdr:cNvSpPr txBox="1">
          <a:spLocks noChangeArrowheads="1"/>
        </xdr:cNvSpPr>
      </xdr:nvSpPr>
      <xdr:spPr bwMode="auto">
        <a:xfrm>
          <a:off x="25727025" y="1417701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26</xdr:row>
      <xdr:rowOff>1552575</xdr:rowOff>
    </xdr:from>
    <xdr:to>
      <xdr:col>44</xdr:col>
      <xdr:colOff>304800</xdr:colOff>
      <xdr:row>26</xdr:row>
      <xdr:rowOff>1695450</xdr:rowOff>
    </xdr:to>
    <xdr:sp macro="" textlink="">
      <xdr:nvSpPr>
        <xdr:cNvPr id="14177" name="Text Box 35"/>
        <xdr:cNvSpPr txBox="1">
          <a:spLocks noChangeArrowheads="1"/>
        </xdr:cNvSpPr>
      </xdr:nvSpPr>
      <xdr:spPr bwMode="auto">
        <a:xfrm>
          <a:off x="2234755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26</xdr:row>
      <xdr:rowOff>1552575</xdr:rowOff>
    </xdr:from>
    <xdr:to>
      <xdr:col>46</xdr:col>
      <xdr:colOff>19050</xdr:colOff>
      <xdr:row>26</xdr:row>
      <xdr:rowOff>1695450</xdr:rowOff>
    </xdr:to>
    <xdr:sp macro="" textlink="">
      <xdr:nvSpPr>
        <xdr:cNvPr id="14178" name="Text Box 36"/>
        <xdr:cNvSpPr txBox="1">
          <a:spLocks noChangeArrowheads="1"/>
        </xdr:cNvSpPr>
      </xdr:nvSpPr>
      <xdr:spPr bwMode="auto">
        <a:xfrm>
          <a:off x="22694265" y="141789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26</xdr:row>
      <xdr:rowOff>1552575</xdr:rowOff>
    </xdr:from>
    <xdr:to>
      <xdr:col>47</xdr:col>
      <xdr:colOff>0</xdr:colOff>
      <xdr:row>26</xdr:row>
      <xdr:rowOff>1695450</xdr:rowOff>
    </xdr:to>
    <xdr:sp macro="" textlink="">
      <xdr:nvSpPr>
        <xdr:cNvPr id="14179" name="Text Box 37"/>
        <xdr:cNvSpPr txBox="1">
          <a:spLocks noChangeArrowheads="1"/>
        </xdr:cNvSpPr>
      </xdr:nvSpPr>
      <xdr:spPr bwMode="auto">
        <a:xfrm>
          <a:off x="23088600" y="141789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26</xdr:row>
      <xdr:rowOff>1552575</xdr:rowOff>
    </xdr:from>
    <xdr:to>
      <xdr:col>48</xdr:col>
      <xdr:colOff>38100</xdr:colOff>
      <xdr:row>26</xdr:row>
      <xdr:rowOff>1695450</xdr:rowOff>
    </xdr:to>
    <xdr:sp macro="" textlink="">
      <xdr:nvSpPr>
        <xdr:cNvPr id="14180" name="Text Box 38"/>
        <xdr:cNvSpPr txBox="1">
          <a:spLocks noChangeArrowheads="1"/>
        </xdr:cNvSpPr>
      </xdr:nvSpPr>
      <xdr:spPr bwMode="auto">
        <a:xfrm>
          <a:off x="23425785" y="141789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26</xdr:row>
      <xdr:rowOff>1552575</xdr:rowOff>
    </xdr:from>
    <xdr:to>
      <xdr:col>48</xdr:col>
      <xdr:colOff>333375</xdr:colOff>
      <xdr:row>26</xdr:row>
      <xdr:rowOff>1695450</xdr:rowOff>
    </xdr:to>
    <xdr:sp macro="" textlink="">
      <xdr:nvSpPr>
        <xdr:cNvPr id="14181" name="Text Box 39"/>
        <xdr:cNvSpPr txBox="1">
          <a:spLocks noChangeArrowheads="1"/>
        </xdr:cNvSpPr>
      </xdr:nvSpPr>
      <xdr:spPr bwMode="auto">
        <a:xfrm>
          <a:off x="23839170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26</xdr:row>
      <xdr:rowOff>1552575</xdr:rowOff>
    </xdr:from>
    <xdr:to>
      <xdr:col>49</xdr:col>
      <xdr:colOff>333375</xdr:colOff>
      <xdr:row>26</xdr:row>
      <xdr:rowOff>1695450</xdr:rowOff>
    </xdr:to>
    <xdr:sp macro="" textlink="">
      <xdr:nvSpPr>
        <xdr:cNvPr id="14182" name="Text Box 40"/>
        <xdr:cNvSpPr txBox="1">
          <a:spLocks noChangeArrowheads="1"/>
        </xdr:cNvSpPr>
      </xdr:nvSpPr>
      <xdr:spPr bwMode="auto">
        <a:xfrm>
          <a:off x="24157305" y="141789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26</xdr:row>
      <xdr:rowOff>1552575</xdr:rowOff>
    </xdr:from>
    <xdr:to>
      <xdr:col>45</xdr:col>
      <xdr:colOff>0</xdr:colOff>
      <xdr:row>26</xdr:row>
      <xdr:rowOff>1695450</xdr:rowOff>
    </xdr:to>
    <xdr:sp macro="" textlink="">
      <xdr:nvSpPr>
        <xdr:cNvPr id="14183" name="Text Box 42"/>
        <xdr:cNvSpPr txBox="1">
          <a:spLocks noChangeArrowheads="1"/>
        </xdr:cNvSpPr>
      </xdr:nvSpPr>
      <xdr:spPr bwMode="auto">
        <a:xfrm>
          <a:off x="22357080" y="1417891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26</xdr:row>
      <xdr:rowOff>1552575</xdr:rowOff>
    </xdr:from>
    <xdr:to>
      <xdr:col>46</xdr:col>
      <xdr:colOff>28575</xdr:colOff>
      <xdr:row>26</xdr:row>
      <xdr:rowOff>1695450</xdr:rowOff>
    </xdr:to>
    <xdr:sp macro="" textlink="">
      <xdr:nvSpPr>
        <xdr:cNvPr id="14184" name="Text Box 43"/>
        <xdr:cNvSpPr txBox="1">
          <a:spLocks noChangeArrowheads="1"/>
        </xdr:cNvSpPr>
      </xdr:nvSpPr>
      <xdr:spPr bwMode="auto">
        <a:xfrm>
          <a:off x="22694265" y="141789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26</xdr:row>
      <xdr:rowOff>1552575</xdr:rowOff>
    </xdr:from>
    <xdr:to>
      <xdr:col>52</xdr:col>
      <xdr:colOff>57150</xdr:colOff>
      <xdr:row>26</xdr:row>
      <xdr:rowOff>1695450</xdr:rowOff>
    </xdr:to>
    <xdr:sp macro="" textlink="">
      <xdr:nvSpPr>
        <xdr:cNvPr id="14185" name="Text Box 61"/>
        <xdr:cNvSpPr txBox="1">
          <a:spLocks noChangeArrowheads="1"/>
        </xdr:cNvSpPr>
      </xdr:nvSpPr>
      <xdr:spPr bwMode="auto">
        <a:xfrm>
          <a:off x="24957405" y="141789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26</xdr:row>
      <xdr:rowOff>1552575</xdr:rowOff>
    </xdr:from>
    <xdr:to>
      <xdr:col>49</xdr:col>
      <xdr:colOff>361950</xdr:colOff>
      <xdr:row>26</xdr:row>
      <xdr:rowOff>1695450</xdr:rowOff>
    </xdr:to>
    <xdr:sp macro="" textlink="">
      <xdr:nvSpPr>
        <xdr:cNvPr id="14186" name="Text Box 62"/>
        <xdr:cNvSpPr txBox="1">
          <a:spLocks noChangeArrowheads="1"/>
        </xdr:cNvSpPr>
      </xdr:nvSpPr>
      <xdr:spPr bwMode="auto">
        <a:xfrm>
          <a:off x="24185880" y="141789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26</xdr:row>
      <xdr:rowOff>1552575</xdr:rowOff>
    </xdr:from>
    <xdr:to>
      <xdr:col>50</xdr:col>
      <xdr:colOff>342900</xdr:colOff>
      <xdr:row>26</xdr:row>
      <xdr:rowOff>1695450</xdr:rowOff>
    </xdr:to>
    <xdr:sp macro="" textlink="">
      <xdr:nvSpPr>
        <xdr:cNvPr id="14187" name="Text Box 63"/>
        <xdr:cNvSpPr txBox="1">
          <a:spLocks noChangeArrowheads="1"/>
        </xdr:cNvSpPr>
      </xdr:nvSpPr>
      <xdr:spPr bwMode="auto">
        <a:xfrm>
          <a:off x="24648795" y="1417891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26</xdr:row>
      <xdr:rowOff>1524000</xdr:rowOff>
    </xdr:from>
    <xdr:to>
      <xdr:col>44</xdr:col>
      <xdr:colOff>0</xdr:colOff>
      <xdr:row>26</xdr:row>
      <xdr:rowOff>1857375</xdr:rowOff>
    </xdr:to>
    <xdr:sp macro="" textlink="">
      <xdr:nvSpPr>
        <xdr:cNvPr id="14188" name="Line 64"/>
        <xdr:cNvSpPr>
          <a:spLocks noChangeShapeType="1"/>
        </xdr:cNvSpPr>
      </xdr:nvSpPr>
      <xdr:spPr bwMode="auto">
        <a:xfrm flipV="1">
          <a:off x="22318980" y="1418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26</xdr:row>
      <xdr:rowOff>1524000</xdr:rowOff>
    </xdr:from>
    <xdr:to>
      <xdr:col>46</xdr:col>
      <xdr:colOff>0</xdr:colOff>
      <xdr:row>26</xdr:row>
      <xdr:rowOff>1857375</xdr:rowOff>
    </xdr:to>
    <xdr:sp macro="" textlink="">
      <xdr:nvSpPr>
        <xdr:cNvPr id="14189" name="Line 65"/>
        <xdr:cNvSpPr>
          <a:spLocks noChangeShapeType="1"/>
        </xdr:cNvSpPr>
      </xdr:nvSpPr>
      <xdr:spPr bwMode="auto">
        <a:xfrm flipV="1">
          <a:off x="23050500" y="1418082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90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26</xdr:row>
      <xdr:rowOff>1533525</xdr:rowOff>
    </xdr:from>
    <xdr:to>
      <xdr:col>50</xdr:col>
      <xdr:colOff>0</xdr:colOff>
      <xdr:row>27</xdr:row>
      <xdr:rowOff>0</xdr:rowOff>
    </xdr:to>
    <xdr:sp macro="" textlink="">
      <xdr:nvSpPr>
        <xdr:cNvPr id="14191" name="Line 68"/>
        <xdr:cNvSpPr>
          <a:spLocks noChangeShapeType="1"/>
        </xdr:cNvSpPr>
      </xdr:nvSpPr>
      <xdr:spPr bwMode="auto">
        <a:xfrm flipV="1">
          <a:off x="24582120" y="14182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92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93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94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95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96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97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198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199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200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201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202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203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204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205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206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207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208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209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210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211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212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26</xdr:row>
      <xdr:rowOff>1543050</xdr:rowOff>
    </xdr:from>
    <xdr:to>
      <xdr:col>48</xdr:col>
      <xdr:colOff>0</xdr:colOff>
      <xdr:row>27</xdr:row>
      <xdr:rowOff>9525</xdr:rowOff>
    </xdr:to>
    <xdr:sp macro="" textlink="">
      <xdr:nvSpPr>
        <xdr:cNvPr id="14213" name="Line 67"/>
        <xdr:cNvSpPr>
          <a:spLocks noChangeShapeType="1"/>
        </xdr:cNvSpPr>
      </xdr:nvSpPr>
      <xdr:spPr bwMode="auto">
        <a:xfrm flipV="1">
          <a:off x="23782020" y="141770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26</xdr:row>
      <xdr:rowOff>1562100</xdr:rowOff>
    </xdr:from>
    <xdr:to>
      <xdr:col>52</xdr:col>
      <xdr:colOff>0</xdr:colOff>
      <xdr:row>27</xdr:row>
      <xdr:rowOff>28575</xdr:rowOff>
    </xdr:to>
    <xdr:sp macro="" textlink="">
      <xdr:nvSpPr>
        <xdr:cNvPr id="14214" name="Line 69"/>
        <xdr:cNvSpPr>
          <a:spLocks noChangeShapeType="1"/>
        </xdr:cNvSpPr>
      </xdr:nvSpPr>
      <xdr:spPr bwMode="auto">
        <a:xfrm flipV="1">
          <a:off x="25313640" y="141808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27</xdr:row>
      <xdr:rowOff>1552575</xdr:rowOff>
    </xdr:from>
    <xdr:to>
      <xdr:col>44</xdr:col>
      <xdr:colOff>38100</xdr:colOff>
      <xdr:row>27</xdr:row>
      <xdr:rowOff>1695450</xdr:rowOff>
    </xdr:to>
    <xdr:sp macro="" textlink="">
      <xdr:nvSpPr>
        <xdr:cNvPr id="14215" name="Text Box 19"/>
        <xdr:cNvSpPr txBox="1">
          <a:spLocks noChangeArrowheads="1"/>
        </xdr:cNvSpPr>
      </xdr:nvSpPr>
      <xdr:spPr bwMode="auto">
        <a:xfrm>
          <a:off x="21962745" y="146437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27</xdr:row>
      <xdr:rowOff>1552575</xdr:rowOff>
    </xdr:from>
    <xdr:to>
      <xdr:col>44</xdr:col>
      <xdr:colOff>304800</xdr:colOff>
      <xdr:row>27</xdr:row>
      <xdr:rowOff>1695450</xdr:rowOff>
    </xdr:to>
    <xdr:sp macro="" textlink="">
      <xdr:nvSpPr>
        <xdr:cNvPr id="14216" name="Text Box 20"/>
        <xdr:cNvSpPr txBox="1">
          <a:spLocks noChangeArrowheads="1"/>
        </xdr:cNvSpPr>
      </xdr:nvSpPr>
      <xdr:spPr bwMode="auto">
        <a:xfrm>
          <a:off x="2234755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27</xdr:row>
      <xdr:rowOff>1552575</xdr:rowOff>
    </xdr:from>
    <xdr:to>
      <xdr:col>46</xdr:col>
      <xdr:colOff>19050</xdr:colOff>
      <xdr:row>27</xdr:row>
      <xdr:rowOff>1695450</xdr:rowOff>
    </xdr:to>
    <xdr:sp macro="" textlink="">
      <xdr:nvSpPr>
        <xdr:cNvPr id="14217" name="Text Box 21"/>
        <xdr:cNvSpPr txBox="1">
          <a:spLocks noChangeArrowheads="1"/>
        </xdr:cNvSpPr>
      </xdr:nvSpPr>
      <xdr:spPr bwMode="auto">
        <a:xfrm>
          <a:off x="22694265" y="14643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27</xdr:row>
      <xdr:rowOff>1552575</xdr:rowOff>
    </xdr:from>
    <xdr:to>
      <xdr:col>46</xdr:col>
      <xdr:colOff>304800</xdr:colOff>
      <xdr:row>27</xdr:row>
      <xdr:rowOff>1695450</xdr:rowOff>
    </xdr:to>
    <xdr:sp macro="" textlink="">
      <xdr:nvSpPr>
        <xdr:cNvPr id="14218" name="Text Box 22"/>
        <xdr:cNvSpPr txBox="1">
          <a:spLocks noChangeArrowheads="1"/>
        </xdr:cNvSpPr>
      </xdr:nvSpPr>
      <xdr:spPr bwMode="auto">
        <a:xfrm>
          <a:off x="2307907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27</xdr:row>
      <xdr:rowOff>1552575</xdr:rowOff>
    </xdr:from>
    <xdr:to>
      <xdr:col>48</xdr:col>
      <xdr:colOff>19050</xdr:colOff>
      <xdr:row>27</xdr:row>
      <xdr:rowOff>1695450</xdr:rowOff>
    </xdr:to>
    <xdr:sp macro="" textlink="">
      <xdr:nvSpPr>
        <xdr:cNvPr id="14219" name="Text Box 23"/>
        <xdr:cNvSpPr txBox="1">
          <a:spLocks noChangeArrowheads="1"/>
        </xdr:cNvSpPr>
      </xdr:nvSpPr>
      <xdr:spPr bwMode="auto">
        <a:xfrm>
          <a:off x="23425785" y="14643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27</xdr:row>
      <xdr:rowOff>1552575</xdr:rowOff>
    </xdr:from>
    <xdr:to>
      <xdr:col>48</xdr:col>
      <xdr:colOff>304800</xdr:colOff>
      <xdr:row>27</xdr:row>
      <xdr:rowOff>1695450</xdr:rowOff>
    </xdr:to>
    <xdr:sp macro="" textlink="">
      <xdr:nvSpPr>
        <xdr:cNvPr id="14220" name="Text Box 24"/>
        <xdr:cNvSpPr txBox="1">
          <a:spLocks noChangeArrowheads="1"/>
        </xdr:cNvSpPr>
      </xdr:nvSpPr>
      <xdr:spPr bwMode="auto">
        <a:xfrm>
          <a:off x="2381059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27</xdr:row>
      <xdr:rowOff>1552575</xdr:rowOff>
    </xdr:from>
    <xdr:to>
      <xdr:col>49</xdr:col>
      <xdr:colOff>333375</xdr:colOff>
      <xdr:row>27</xdr:row>
      <xdr:rowOff>1695450</xdr:rowOff>
    </xdr:to>
    <xdr:sp macro="" textlink="">
      <xdr:nvSpPr>
        <xdr:cNvPr id="14221" name="Text Box 27"/>
        <xdr:cNvSpPr txBox="1">
          <a:spLocks noChangeArrowheads="1"/>
        </xdr:cNvSpPr>
      </xdr:nvSpPr>
      <xdr:spPr bwMode="auto">
        <a:xfrm>
          <a:off x="24157305" y="14643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27</xdr:row>
      <xdr:rowOff>1552575</xdr:rowOff>
    </xdr:from>
    <xdr:to>
      <xdr:col>44</xdr:col>
      <xdr:colOff>304800</xdr:colOff>
      <xdr:row>27</xdr:row>
      <xdr:rowOff>1695450</xdr:rowOff>
    </xdr:to>
    <xdr:sp macro="" textlink="">
      <xdr:nvSpPr>
        <xdr:cNvPr id="14222" name="Text Box 35"/>
        <xdr:cNvSpPr txBox="1">
          <a:spLocks noChangeArrowheads="1"/>
        </xdr:cNvSpPr>
      </xdr:nvSpPr>
      <xdr:spPr bwMode="auto">
        <a:xfrm>
          <a:off x="2234755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27</xdr:row>
      <xdr:rowOff>1552575</xdr:rowOff>
    </xdr:from>
    <xdr:to>
      <xdr:col>46</xdr:col>
      <xdr:colOff>19050</xdr:colOff>
      <xdr:row>27</xdr:row>
      <xdr:rowOff>1695450</xdr:rowOff>
    </xdr:to>
    <xdr:sp macro="" textlink="">
      <xdr:nvSpPr>
        <xdr:cNvPr id="14223" name="Text Box 36"/>
        <xdr:cNvSpPr txBox="1">
          <a:spLocks noChangeArrowheads="1"/>
        </xdr:cNvSpPr>
      </xdr:nvSpPr>
      <xdr:spPr bwMode="auto">
        <a:xfrm>
          <a:off x="22694265" y="14643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27</xdr:row>
      <xdr:rowOff>1552575</xdr:rowOff>
    </xdr:from>
    <xdr:to>
      <xdr:col>47</xdr:col>
      <xdr:colOff>0</xdr:colOff>
      <xdr:row>27</xdr:row>
      <xdr:rowOff>1695450</xdr:rowOff>
    </xdr:to>
    <xdr:sp macro="" textlink="">
      <xdr:nvSpPr>
        <xdr:cNvPr id="14224" name="Text Box 37"/>
        <xdr:cNvSpPr txBox="1">
          <a:spLocks noChangeArrowheads="1"/>
        </xdr:cNvSpPr>
      </xdr:nvSpPr>
      <xdr:spPr bwMode="auto">
        <a:xfrm>
          <a:off x="23088600" y="146437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27</xdr:row>
      <xdr:rowOff>1552575</xdr:rowOff>
    </xdr:from>
    <xdr:to>
      <xdr:col>48</xdr:col>
      <xdr:colOff>38100</xdr:colOff>
      <xdr:row>27</xdr:row>
      <xdr:rowOff>1695450</xdr:rowOff>
    </xdr:to>
    <xdr:sp macro="" textlink="">
      <xdr:nvSpPr>
        <xdr:cNvPr id="14225" name="Text Box 38"/>
        <xdr:cNvSpPr txBox="1">
          <a:spLocks noChangeArrowheads="1"/>
        </xdr:cNvSpPr>
      </xdr:nvSpPr>
      <xdr:spPr bwMode="auto">
        <a:xfrm>
          <a:off x="23425785" y="146437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27</xdr:row>
      <xdr:rowOff>1552575</xdr:rowOff>
    </xdr:from>
    <xdr:to>
      <xdr:col>48</xdr:col>
      <xdr:colOff>333375</xdr:colOff>
      <xdr:row>27</xdr:row>
      <xdr:rowOff>1695450</xdr:rowOff>
    </xdr:to>
    <xdr:sp macro="" textlink="">
      <xdr:nvSpPr>
        <xdr:cNvPr id="14226" name="Text Box 39"/>
        <xdr:cNvSpPr txBox="1">
          <a:spLocks noChangeArrowheads="1"/>
        </xdr:cNvSpPr>
      </xdr:nvSpPr>
      <xdr:spPr bwMode="auto">
        <a:xfrm>
          <a:off x="23839170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27</xdr:row>
      <xdr:rowOff>1552575</xdr:rowOff>
    </xdr:from>
    <xdr:to>
      <xdr:col>49</xdr:col>
      <xdr:colOff>333375</xdr:colOff>
      <xdr:row>27</xdr:row>
      <xdr:rowOff>1695450</xdr:rowOff>
    </xdr:to>
    <xdr:sp macro="" textlink="">
      <xdr:nvSpPr>
        <xdr:cNvPr id="14227" name="Text Box 40"/>
        <xdr:cNvSpPr txBox="1">
          <a:spLocks noChangeArrowheads="1"/>
        </xdr:cNvSpPr>
      </xdr:nvSpPr>
      <xdr:spPr bwMode="auto">
        <a:xfrm>
          <a:off x="24157305" y="14643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27</xdr:row>
      <xdr:rowOff>1552575</xdr:rowOff>
    </xdr:from>
    <xdr:to>
      <xdr:col>45</xdr:col>
      <xdr:colOff>0</xdr:colOff>
      <xdr:row>27</xdr:row>
      <xdr:rowOff>1695450</xdr:rowOff>
    </xdr:to>
    <xdr:sp macro="" textlink="">
      <xdr:nvSpPr>
        <xdr:cNvPr id="14228" name="Text Box 42"/>
        <xdr:cNvSpPr txBox="1">
          <a:spLocks noChangeArrowheads="1"/>
        </xdr:cNvSpPr>
      </xdr:nvSpPr>
      <xdr:spPr bwMode="auto">
        <a:xfrm>
          <a:off x="22357080" y="146437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27</xdr:row>
      <xdr:rowOff>1552575</xdr:rowOff>
    </xdr:from>
    <xdr:to>
      <xdr:col>46</xdr:col>
      <xdr:colOff>28575</xdr:colOff>
      <xdr:row>27</xdr:row>
      <xdr:rowOff>1695450</xdr:rowOff>
    </xdr:to>
    <xdr:sp macro="" textlink="">
      <xdr:nvSpPr>
        <xdr:cNvPr id="14229" name="Text Box 43"/>
        <xdr:cNvSpPr txBox="1">
          <a:spLocks noChangeArrowheads="1"/>
        </xdr:cNvSpPr>
      </xdr:nvSpPr>
      <xdr:spPr bwMode="auto">
        <a:xfrm>
          <a:off x="22694265" y="146437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27</xdr:row>
      <xdr:rowOff>1552575</xdr:rowOff>
    </xdr:from>
    <xdr:to>
      <xdr:col>49</xdr:col>
      <xdr:colOff>361950</xdr:colOff>
      <xdr:row>27</xdr:row>
      <xdr:rowOff>1695450</xdr:rowOff>
    </xdr:to>
    <xdr:sp macro="" textlink="">
      <xdr:nvSpPr>
        <xdr:cNvPr id="14230" name="Text Box 62"/>
        <xdr:cNvSpPr txBox="1">
          <a:spLocks noChangeArrowheads="1"/>
        </xdr:cNvSpPr>
      </xdr:nvSpPr>
      <xdr:spPr bwMode="auto">
        <a:xfrm>
          <a:off x="24185880" y="14643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27</xdr:row>
      <xdr:rowOff>1552575</xdr:rowOff>
    </xdr:from>
    <xdr:to>
      <xdr:col>50</xdr:col>
      <xdr:colOff>342900</xdr:colOff>
      <xdr:row>27</xdr:row>
      <xdr:rowOff>1695450</xdr:rowOff>
    </xdr:to>
    <xdr:sp macro="" textlink="">
      <xdr:nvSpPr>
        <xdr:cNvPr id="14231" name="Text Box 63"/>
        <xdr:cNvSpPr txBox="1">
          <a:spLocks noChangeArrowheads="1"/>
        </xdr:cNvSpPr>
      </xdr:nvSpPr>
      <xdr:spPr bwMode="auto">
        <a:xfrm>
          <a:off x="2464879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27</xdr:row>
      <xdr:rowOff>1524000</xdr:rowOff>
    </xdr:from>
    <xdr:to>
      <xdr:col>44</xdr:col>
      <xdr:colOff>0</xdr:colOff>
      <xdr:row>27</xdr:row>
      <xdr:rowOff>1857375</xdr:rowOff>
    </xdr:to>
    <xdr:sp macro="" textlink="">
      <xdr:nvSpPr>
        <xdr:cNvPr id="14232" name="Line 64"/>
        <xdr:cNvSpPr>
          <a:spLocks noChangeShapeType="1"/>
        </xdr:cNvSpPr>
      </xdr:nvSpPr>
      <xdr:spPr bwMode="auto">
        <a:xfrm flipV="1">
          <a:off x="22318980" y="14645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27</xdr:row>
      <xdr:rowOff>1524000</xdr:rowOff>
    </xdr:from>
    <xdr:to>
      <xdr:col>46</xdr:col>
      <xdr:colOff>0</xdr:colOff>
      <xdr:row>27</xdr:row>
      <xdr:rowOff>1857375</xdr:rowOff>
    </xdr:to>
    <xdr:sp macro="" textlink="">
      <xdr:nvSpPr>
        <xdr:cNvPr id="14233" name="Line 65"/>
        <xdr:cNvSpPr>
          <a:spLocks noChangeShapeType="1"/>
        </xdr:cNvSpPr>
      </xdr:nvSpPr>
      <xdr:spPr bwMode="auto">
        <a:xfrm flipV="1">
          <a:off x="23050500" y="14645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34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27</xdr:row>
      <xdr:rowOff>1533525</xdr:rowOff>
    </xdr:from>
    <xdr:to>
      <xdr:col>50</xdr:col>
      <xdr:colOff>0</xdr:colOff>
      <xdr:row>28</xdr:row>
      <xdr:rowOff>0</xdr:rowOff>
    </xdr:to>
    <xdr:sp macro="" textlink="">
      <xdr:nvSpPr>
        <xdr:cNvPr id="14235" name="Line 68"/>
        <xdr:cNvSpPr>
          <a:spLocks noChangeShapeType="1"/>
        </xdr:cNvSpPr>
      </xdr:nvSpPr>
      <xdr:spPr bwMode="auto">
        <a:xfrm flipV="1">
          <a:off x="24582120" y="146475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36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37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38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39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40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41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42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43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44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45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46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27</xdr:row>
      <xdr:rowOff>1552575</xdr:rowOff>
    </xdr:from>
    <xdr:to>
      <xdr:col>44</xdr:col>
      <xdr:colOff>38100</xdr:colOff>
      <xdr:row>27</xdr:row>
      <xdr:rowOff>1695450</xdr:rowOff>
    </xdr:to>
    <xdr:sp macro="" textlink="">
      <xdr:nvSpPr>
        <xdr:cNvPr id="14247" name="Text Box 19"/>
        <xdr:cNvSpPr txBox="1">
          <a:spLocks noChangeArrowheads="1"/>
        </xdr:cNvSpPr>
      </xdr:nvSpPr>
      <xdr:spPr bwMode="auto">
        <a:xfrm>
          <a:off x="21962745" y="146437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27</xdr:row>
      <xdr:rowOff>1552575</xdr:rowOff>
    </xdr:from>
    <xdr:to>
      <xdr:col>44</xdr:col>
      <xdr:colOff>304800</xdr:colOff>
      <xdr:row>27</xdr:row>
      <xdr:rowOff>1695450</xdr:rowOff>
    </xdr:to>
    <xdr:sp macro="" textlink="">
      <xdr:nvSpPr>
        <xdr:cNvPr id="14248" name="Text Box 20"/>
        <xdr:cNvSpPr txBox="1">
          <a:spLocks noChangeArrowheads="1"/>
        </xdr:cNvSpPr>
      </xdr:nvSpPr>
      <xdr:spPr bwMode="auto">
        <a:xfrm>
          <a:off x="2234755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27</xdr:row>
      <xdr:rowOff>1552575</xdr:rowOff>
    </xdr:from>
    <xdr:to>
      <xdr:col>46</xdr:col>
      <xdr:colOff>19050</xdr:colOff>
      <xdr:row>27</xdr:row>
      <xdr:rowOff>1695450</xdr:rowOff>
    </xdr:to>
    <xdr:sp macro="" textlink="">
      <xdr:nvSpPr>
        <xdr:cNvPr id="14249" name="Text Box 21"/>
        <xdr:cNvSpPr txBox="1">
          <a:spLocks noChangeArrowheads="1"/>
        </xdr:cNvSpPr>
      </xdr:nvSpPr>
      <xdr:spPr bwMode="auto">
        <a:xfrm>
          <a:off x="22694265" y="14643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27</xdr:row>
      <xdr:rowOff>1552575</xdr:rowOff>
    </xdr:from>
    <xdr:to>
      <xdr:col>46</xdr:col>
      <xdr:colOff>304800</xdr:colOff>
      <xdr:row>27</xdr:row>
      <xdr:rowOff>1695450</xdr:rowOff>
    </xdr:to>
    <xdr:sp macro="" textlink="">
      <xdr:nvSpPr>
        <xdr:cNvPr id="14250" name="Text Box 22"/>
        <xdr:cNvSpPr txBox="1">
          <a:spLocks noChangeArrowheads="1"/>
        </xdr:cNvSpPr>
      </xdr:nvSpPr>
      <xdr:spPr bwMode="auto">
        <a:xfrm>
          <a:off x="2307907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27</xdr:row>
      <xdr:rowOff>1552575</xdr:rowOff>
    </xdr:from>
    <xdr:to>
      <xdr:col>48</xdr:col>
      <xdr:colOff>19050</xdr:colOff>
      <xdr:row>27</xdr:row>
      <xdr:rowOff>1695450</xdr:rowOff>
    </xdr:to>
    <xdr:sp macro="" textlink="">
      <xdr:nvSpPr>
        <xdr:cNvPr id="14251" name="Text Box 23"/>
        <xdr:cNvSpPr txBox="1">
          <a:spLocks noChangeArrowheads="1"/>
        </xdr:cNvSpPr>
      </xdr:nvSpPr>
      <xdr:spPr bwMode="auto">
        <a:xfrm>
          <a:off x="23425785" y="14643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27</xdr:row>
      <xdr:rowOff>1552575</xdr:rowOff>
    </xdr:from>
    <xdr:to>
      <xdr:col>48</xdr:col>
      <xdr:colOff>304800</xdr:colOff>
      <xdr:row>27</xdr:row>
      <xdr:rowOff>1695450</xdr:rowOff>
    </xdr:to>
    <xdr:sp macro="" textlink="">
      <xdr:nvSpPr>
        <xdr:cNvPr id="14252" name="Text Box 24"/>
        <xdr:cNvSpPr txBox="1">
          <a:spLocks noChangeArrowheads="1"/>
        </xdr:cNvSpPr>
      </xdr:nvSpPr>
      <xdr:spPr bwMode="auto">
        <a:xfrm>
          <a:off x="2381059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27</xdr:row>
      <xdr:rowOff>1552575</xdr:rowOff>
    </xdr:from>
    <xdr:to>
      <xdr:col>49</xdr:col>
      <xdr:colOff>333375</xdr:colOff>
      <xdr:row>27</xdr:row>
      <xdr:rowOff>1695450</xdr:rowOff>
    </xdr:to>
    <xdr:sp macro="" textlink="">
      <xdr:nvSpPr>
        <xdr:cNvPr id="14253" name="Text Box 27"/>
        <xdr:cNvSpPr txBox="1">
          <a:spLocks noChangeArrowheads="1"/>
        </xdr:cNvSpPr>
      </xdr:nvSpPr>
      <xdr:spPr bwMode="auto">
        <a:xfrm>
          <a:off x="24157305" y="14643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27</xdr:row>
      <xdr:rowOff>1552575</xdr:rowOff>
    </xdr:from>
    <xdr:to>
      <xdr:col>51</xdr:col>
      <xdr:colOff>333375</xdr:colOff>
      <xdr:row>27</xdr:row>
      <xdr:rowOff>1695450</xdr:rowOff>
    </xdr:to>
    <xdr:sp macro="" textlink="">
      <xdr:nvSpPr>
        <xdr:cNvPr id="14254" name="Text Box 29"/>
        <xdr:cNvSpPr txBox="1">
          <a:spLocks noChangeArrowheads="1"/>
        </xdr:cNvSpPr>
      </xdr:nvSpPr>
      <xdr:spPr bwMode="auto">
        <a:xfrm>
          <a:off x="24957405" y="14643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27</xdr:row>
      <xdr:rowOff>1552575</xdr:rowOff>
    </xdr:from>
    <xdr:to>
      <xdr:col>52</xdr:col>
      <xdr:colOff>342900</xdr:colOff>
      <xdr:row>27</xdr:row>
      <xdr:rowOff>1695450</xdr:rowOff>
    </xdr:to>
    <xdr:sp macro="" textlink="">
      <xdr:nvSpPr>
        <xdr:cNvPr id="14255" name="Text Box 30"/>
        <xdr:cNvSpPr txBox="1">
          <a:spLocks noChangeArrowheads="1"/>
        </xdr:cNvSpPr>
      </xdr:nvSpPr>
      <xdr:spPr bwMode="auto">
        <a:xfrm>
          <a:off x="2538031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27</xdr:row>
      <xdr:rowOff>1543050</xdr:rowOff>
    </xdr:from>
    <xdr:to>
      <xdr:col>54</xdr:col>
      <xdr:colOff>0</xdr:colOff>
      <xdr:row>27</xdr:row>
      <xdr:rowOff>1685925</xdr:rowOff>
    </xdr:to>
    <xdr:sp macro="" textlink="">
      <xdr:nvSpPr>
        <xdr:cNvPr id="14256" name="Text Box 33"/>
        <xdr:cNvSpPr txBox="1">
          <a:spLocks noChangeArrowheads="1"/>
        </xdr:cNvSpPr>
      </xdr:nvSpPr>
      <xdr:spPr bwMode="auto">
        <a:xfrm>
          <a:off x="25727025" y="146418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27</xdr:row>
      <xdr:rowOff>1552575</xdr:rowOff>
    </xdr:from>
    <xdr:to>
      <xdr:col>44</xdr:col>
      <xdr:colOff>304800</xdr:colOff>
      <xdr:row>27</xdr:row>
      <xdr:rowOff>1695450</xdr:rowOff>
    </xdr:to>
    <xdr:sp macro="" textlink="">
      <xdr:nvSpPr>
        <xdr:cNvPr id="14257" name="Text Box 35"/>
        <xdr:cNvSpPr txBox="1">
          <a:spLocks noChangeArrowheads="1"/>
        </xdr:cNvSpPr>
      </xdr:nvSpPr>
      <xdr:spPr bwMode="auto">
        <a:xfrm>
          <a:off x="2234755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27</xdr:row>
      <xdr:rowOff>1552575</xdr:rowOff>
    </xdr:from>
    <xdr:to>
      <xdr:col>46</xdr:col>
      <xdr:colOff>19050</xdr:colOff>
      <xdr:row>27</xdr:row>
      <xdr:rowOff>1695450</xdr:rowOff>
    </xdr:to>
    <xdr:sp macro="" textlink="">
      <xdr:nvSpPr>
        <xdr:cNvPr id="14258" name="Text Box 36"/>
        <xdr:cNvSpPr txBox="1">
          <a:spLocks noChangeArrowheads="1"/>
        </xdr:cNvSpPr>
      </xdr:nvSpPr>
      <xdr:spPr bwMode="auto">
        <a:xfrm>
          <a:off x="22694265" y="14643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27</xdr:row>
      <xdr:rowOff>1552575</xdr:rowOff>
    </xdr:from>
    <xdr:to>
      <xdr:col>47</xdr:col>
      <xdr:colOff>0</xdr:colOff>
      <xdr:row>27</xdr:row>
      <xdr:rowOff>1695450</xdr:rowOff>
    </xdr:to>
    <xdr:sp macro="" textlink="">
      <xdr:nvSpPr>
        <xdr:cNvPr id="14259" name="Text Box 37"/>
        <xdr:cNvSpPr txBox="1">
          <a:spLocks noChangeArrowheads="1"/>
        </xdr:cNvSpPr>
      </xdr:nvSpPr>
      <xdr:spPr bwMode="auto">
        <a:xfrm>
          <a:off x="23088600" y="146437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27</xdr:row>
      <xdr:rowOff>1552575</xdr:rowOff>
    </xdr:from>
    <xdr:to>
      <xdr:col>48</xdr:col>
      <xdr:colOff>38100</xdr:colOff>
      <xdr:row>27</xdr:row>
      <xdr:rowOff>1695450</xdr:rowOff>
    </xdr:to>
    <xdr:sp macro="" textlink="">
      <xdr:nvSpPr>
        <xdr:cNvPr id="14260" name="Text Box 38"/>
        <xdr:cNvSpPr txBox="1">
          <a:spLocks noChangeArrowheads="1"/>
        </xdr:cNvSpPr>
      </xdr:nvSpPr>
      <xdr:spPr bwMode="auto">
        <a:xfrm>
          <a:off x="23425785" y="146437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27</xdr:row>
      <xdr:rowOff>1552575</xdr:rowOff>
    </xdr:from>
    <xdr:to>
      <xdr:col>48</xdr:col>
      <xdr:colOff>333375</xdr:colOff>
      <xdr:row>27</xdr:row>
      <xdr:rowOff>1695450</xdr:rowOff>
    </xdr:to>
    <xdr:sp macro="" textlink="">
      <xdr:nvSpPr>
        <xdr:cNvPr id="14261" name="Text Box 39"/>
        <xdr:cNvSpPr txBox="1">
          <a:spLocks noChangeArrowheads="1"/>
        </xdr:cNvSpPr>
      </xdr:nvSpPr>
      <xdr:spPr bwMode="auto">
        <a:xfrm>
          <a:off x="23839170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27</xdr:row>
      <xdr:rowOff>1552575</xdr:rowOff>
    </xdr:from>
    <xdr:to>
      <xdr:col>49</xdr:col>
      <xdr:colOff>333375</xdr:colOff>
      <xdr:row>27</xdr:row>
      <xdr:rowOff>1695450</xdr:rowOff>
    </xdr:to>
    <xdr:sp macro="" textlink="">
      <xdr:nvSpPr>
        <xdr:cNvPr id="14262" name="Text Box 40"/>
        <xdr:cNvSpPr txBox="1">
          <a:spLocks noChangeArrowheads="1"/>
        </xdr:cNvSpPr>
      </xdr:nvSpPr>
      <xdr:spPr bwMode="auto">
        <a:xfrm>
          <a:off x="24157305" y="14643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27</xdr:row>
      <xdr:rowOff>1552575</xdr:rowOff>
    </xdr:from>
    <xdr:to>
      <xdr:col>45</xdr:col>
      <xdr:colOff>0</xdr:colOff>
      <xdr:row>27</xdr:row>
      <xdr:rowOff>1695450</xdr:rowOff>
    </xdr:to>
    <xdr:sp macro="" textlink="">
      <xdr:nvSpPr>
        <xdr:cNvPr id="14263" name="Text Box 42"/>
        <xdr:cNvSpPr txBox="1">
          <a:spLocks noChangeArrowheads="1"/>
        </xdr:cNvSpPr>
      </xdr:nvSpPr>
      <xdr:spPr bwMode="auto">
        <a:xfrm>
          <a:off x="22357080" y="146437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27</xdr:row>
      <xdr:rowOff>1552575</xdr:rowOff>
    </xdr:from>
    <xdr:to>
      <xdr:col>46</xdr:col>
      <xdr:colOff>28575</xdr:colOff>
      <xdr:row>27</xdr:row>
      <xdr:rowOff>1695450</xdr:rowOff>
    </xdr:to>
    <xdr:sp macro="" textlink="">
      <xdr:nvSpPr>
        <xdr:cNvPr id="14264" name="Text Box 43"/>
        <xdr:cNvSpPr txBox="1">
          <a:spLocks noChangeArrowheads="1"/>
        </xdr:cNvSpPr>
      </xdr:nvSpPr>
      <xdr:spPr bwMode="auto">
        <a:xfrm>
          <a:off x="22694265" y="146437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27</xdr:row>
      <xdr:rowOff>1552575</xdr:rowOff>
    </xdr:from>
    <xdr:to>
      <xdr:col>52</xdr:col>
      <xdr:colOff>57150</xdr:colOff>
      <xdr:row>27</xdr:row>
      <xdr:rowOff>1695450</xdr:rowOff>
    </xdr:to>
    <xdr:sp macro="" textlink="">
      <xdr:nvSpPr>
        <xdr:cNvPr id="14265" name="Text Box 61"/>
        <xdr:cNvSpPr txBox="1">
          <a:spLocks noChangeArrowheads="1"/>
        </xdr:cNvSpPr>
      </xdr:nvSpPr>
      <xdr:spPr bwMode="auto">
        <a:xfrm>
          <a:off x="24957405" y="146437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27</xdr:row>
      <xdr:rowOff>1552575</xdr:rowOff>
    </xdr:from>
    <xdr:to>
      <xdr:col>49</xdr:col>
      <xdr:colOff>361950</xdr:colOff>
      <xdr:row>27</xdr:row>
      <xdr:rowOff>1695450</xdr:rowOff>
    </xdr:to>
    <xdr:sp macro="" textlink="">
      <xdr:nvSpPr>
        <xdr:cNvPr id="14266" name="Text Box 62"/>
        <xdr:cNvSpPr txBox="1">
          <a:spLocks noChangeArrowheads="1"/>
        </xdr:cNvSpPr>
      </xdr:nvSpPr>
      <xdr:spPr bwMode="auto">
        <a:xfrm>
          <a:off x="24185880" y="14643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27</xdr:row>
      <xdr:rowOff>1552575</xdr:rowOff>
    </xdr:from>
    <xdr:to>
      <xdr:col>50</xdr:col>
      <xdr:colOff>342900</xdr:colOff>
      <xdr:row>27</xdr:row>
      <xdr:rowOff>1695450</xdr:rowOff>
    </xdr:to>
    <xdr:sp macro="" textlink="">
      <xdr:nvSpPr>
        <xdr:cNvPr id="14267" name="Text Box 63"/>
        <xdr:cNvSpPr txBox="1">
          <a:spLocks noChangeArrowheads="1"/>
        </xdr:cNvSpPr>
      </xdr:nvSpPr>
      <xdr:spPr bwMode="auto">
        <a:xfrm>
          <a:off x="2464879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27</xdr:row>
      <xdr:rowOff>1524000</xdr:rowOff>
    </xdr:from>
    <xdr:to>
      <xdr:col>44</xdr:col>
      <xdr:colOff>0</xdr:colOff>
      <xdr:row>27</xdr:row>
      <xdr:rowOff>1857375</xdr:rowOff>
    </xdr:to>
    <xdr:sp macro="" textlink="">
      <xdr:nvSpPr>
        <xdr:cNvPr id="14268" name="Line 64"/>
        <xdr:cNvSpPr>
          <a:spLocks noChangeShapeType="1"/>
        </xdr:cNvSpPr>
      </xdr:nvSpPr>
      <xdr:spPr bwMode="auto">
        <a:xfrm flipV="1">
          <a:off x="22318980" y="14645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27</xdr:row>
      <xdr:rowOff>1524000</xdr:rowOff>
    </xdr:from>
    <xdr:to>
      <xdr:col>46</xdr:col>
      <xdr:colOff>0</xdr:colOff>
      <xdr:row>27</xdr:row>
      <xdr:rowOff>1857375</xdr:rowOff>
    </xdr:to>
    <xdr:sp macro="" textlink="">
      <xdr:nvSpPr>
        <xdr:cNvPr id="14269" name="Line 65"/>
        <xdr:cNvSpPr>
          <a:spLocks noChangeShapeType="1"/>
        </xdr:cNvSpPr>
      </xdr:nvSpPr>
      <xdr:spPr bwMode="auto">
        <a:xfrm flipV="1">
          <a:off x="23050500" y="14645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70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27</xdr:row>
      <xdr:rowOff>1533525</xdr:rowOff>
    </xdr:from>
    <xdr:to>
      <xdr:col>50</xdr:col>
      <xdr:colOff>0</xdr:colOff>
      <xdr:row>28</xdr:row>
      <xdr:rowOff>0</xdr:rowOff>
    </xdr:to>
    <xdr:sp macro="" textlink="">
      <xdr:nvSpPr>
        <xdr:cNvPr id="14271" name="Line 68"/>
        <xdr:cNvSpPr>
          <a:spLocks noChangeShapeType="1"/>
        </xdr:cNvSpPr>
      </xdr:nvSpPr>
      <xdr:spPr bwMode="auto">
        <a:xfrm flipV="1">
          <a:off x="24582120" y="146475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272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73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274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75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276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77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278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79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280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81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282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83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284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85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286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87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288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89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290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91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292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293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294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27</xdr:row>
      <xdr:rowOff>1552575</xdr:rowOff>
    </xdr:from>
    <xdr:to>
      <xdr:col>44</xdr:col>
      <xdr:colOff>38100</xdr:colOff>
      <xdr:row>27</xdr:row>
      <xdr:rowOff>1695450</xdr:rowOff>
    </xdr:to>
    <xdr:sp macro="" textlink="">
      <xdr:nvSpPr>
        <xdr:cNvPr id="14295" name="Text Box 19"/>
        <xdr:cNvSpPr txBox="1">
          <a:spLocks noChangeArrowheads="1"/>
        </xdr:cNvSpPr>
      </xdr:nvSpPr>
      <xdr:spPr bwMode="auto">
        <a:xfrm>
          <a:off x="21962745" y="146437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27</xdr:row>
      <xdr:rowOff>1552575</xdr:rowOff>
    </xdr:from>
    <xdr:to>
      <xdr:col>44</xdr:col>
      <xdr:colOff>304800</xdr:colOff>
      <xdr:row>27</xdr:row>
      <xdr:rowOff>1695450</xdr:rowOff>
    </xdr:to>
    <xdr:sp macro="" textlink="">
      <xdr:nvSpPr>
        <xdr:cNvPr id="14296" name="Text Box 20"/>
        <xdr:cNvSpPr txBox="1">
          <a:spLocks noChangeArrowheads="1"/>
        </xdr:cNvSpPr>
      </xdr:nvSpPr>
      <xdr:spPr bwMode="auto">
        <a:xfrm>
          <a:off x="2234755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27</xdr:row>
      <xdr:rowOff>1552575</xdr:rowOff>
    </xdr:from>
    <xdr:to>
      <xdr:col>46</xdr:col>
      <xdr:colOff>19050</xdr:colOff>
      <xdr:row>27</xdr:row>
      <xdr:rowOff>1695450</xdr:rowOff>
    </xdr:to>
    <xdr:sp macro="" textlink="">
      <xdr:nvSpPr>
        <xdr:cNvPr id="14297" name="Text Box 21"/>
        <xdr:cNvSpPr txBox="1">
          <a:spLocks noChangeArrowheads="1"/>
        </xdr:cNvSpPr>
      </xdr:nvSpPr>
      <xdr:spPr bwMode="auto">
        <a:xfrm>
          <a:off x="22694265" y="14643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27</xdr:row>
      <xdr:rowOff>1552575</xdr:rowOff>
    </xdr:from>
    <xdr:to>
      <xdr:col>46</xdr:col>
      <xdr:colOff>304800</xdr:colOff>
      <xdr:row>27</xdr:row>
      <xdr:rowOff>1695450</xdr:rowOff>
    </xdr:to>
    <xdr:sp macro="" textlink="">
      <xdr:nvSpPr>
        <xdr:cNvPr id="14298" name="Text Box 22"/>
        <xdr:cNvSpPr txBox="1">
          <a:spLocks noChangeArrowheads="1"/>
        </xdr:cNvSpPr>
      </xdr:nvSpPr>
      <xdr:spPr bwMode="auto">
        <a:xfrm>
          <a:off x="2307907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27</xdr:row>
      <xdr:rowOff>1552575</xdr:rowOff>
    </xdr:from>
    <xdr:to>
      <xdr:col>48</xdr:col>
      <xdr:colOff>19050</xdr:colOff>
      <xdr:row>27</xdr:row>
      <xdr:rowOff>1695450</xdr:rowOff>
    </xdr:to>
    <xdr:sp macro="" textlink="">
      <xdr:nvSpPr>
        <xdr:cNvPr id="14299" name="Text Box 23"/>
        <xdr:cNvSpPr txBox="1">
          <a:spLocks noChangeArrowheads="1"/>
        </xdr:cNvSpPr>
      </xdr:nvSpPr>
      <xdr:spPr bwMode="auto">
        <a:xfrm>
          <a:off x="23425785" y="14643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27</xdr:row>
      <xdr:rowOff>1552575</xdr:rowOff>
    </xdr:from>
    <xdr:to>
      <xdr:col>48</xdr:col>
      <xdr:colOff>304800</xdr:colOff>
      <xdr:row>27</xdr:row>
      <xdr:rowOff>1695450</xdr:rowOff>
    </xdr:to>
    <xdr:sp macro="" textlink="">
      <xdr:nvSpPr>
        <xdr:cNvPr id="14300" name="Text Box 24"/>
        <xdr:cNvSpPr txBox="1">
          <a:spLocks noChangeArrowheads="1"/>
        </xdr:cNvSpPr>
      </xdr:nvSpPr>
      <xdr:spPr bwMode="auto">
        <a:xfrm>
          <a:off x="2381059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27</xdr:row>
      <xdr:rowOff>1552575</xdr:rowOff>
    </xdr:from>
    <xdr:to>
      <xdr:col>49</xdr:col>
      <xdr:colOff>333375</xdr:colOff>
      <xdr:row>27</xdr:row>
      <xdr:rowOff>1695450</xdr:rowOff>
    </xdr:to>
    <xdr:sp macro="" textlink="">
      <xdr:nvSpPr>
        <xdr:cNvPr id="14301" name="Text Box 27"/>
        <xdr:cNvSpPr txBox="1">
          <a:spLocks noChangeArrowheads="1"/>
        </xdr:cNvSpPr>
      </xdr:nvSpPr>
      <xdr:spPr bwMode="auto">
        <a:xfrm>
          <a:off x="24157305" y="14643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27</xdr:row>
      <xdr:rowOff>1552575</xdr:rowOff>
    </xdr:from>
    <xdr:to>
      <xdr:col>51</xdr:col>
      <xdr:colOff>333375</xdr:colOff>
      <xdr:row>27</xdr:row>
      <xdr:rowOff>1695450</xdr:rowOff>
    </xdr:to>
    <xdr:sp macro="" textlink="">
      <xdr:nvSpPr>
        <xdr:cNvPr id="14302" name="Text Box 29"/>
        <xdr:cNvSpPr txBox="1">
          <a:spLocks noChangeArrowheads="1"/>
        </xdr:cNvSpPr>
      </xdr:nvSpPr>
      <xdr:spPr bwMode="auto">
        <a:xfrm>
          <a:off x="24957405" y="14643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27</xdr:row>
      <xdr:rowOff>1552575</xdr:rowOff>
    </xdr:from>
    <xdr:to>
      <xdr:col>52</xdr:col>
      <xdr:colOff>342900</xdr:colOff>
      <xdr:row>27</xdr:row>
      <xdr:rowOff>1695450</xdr:rowOff>
    </xdr:to>
    <xdr:sp macro="" textlink="">
      <xdr:nvSpPr>
        <xdr:cNvPr id="14303" name="Text Box 30"/>
        <xdr:cNvSpPr txBox="1">
          <a:spLocks noChangeArrowheads="1"/>
        </xdr:cNvSpPr>
      </xdr:nvSpPr>
      <xdr:spPr bwMode="auto">
        <a:xfrm>
          <a:off x="2538031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27</xdr:row>
      <xdr:rowOff>1543050</xdr:rowOff>
    </xdr:from>
    <xdr:to>
      <xdr:col>54</xdr:col>
      <xdr:colOff>0</xdr:colOff>
      <xdr:row>27</xdr:row>
      <xdr:rowOff>1685925</xdr:rowOff>
    </xdr:to>
    <xdr:sp macro="" textlink="">
      <xdr:nvSpPr>
        <xdr:cNvPr id="14304" name="Text Box 33"/>
        <xdr:cNvSpPr txBox="1">
          <a:spLocks noChangeArrowheads="1"/>
        </xdr:cNvSpPr>
      </xdr:nvSpPr>
      <xdr:spPr bwMode="auto">
        <a:xfrm>
          <a:off x="25727025" y="1464183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27</xdr:row>
      <xdr:rowOff>1552575</xdr:rowOff>
    </xdr:from>
    <xdr:to>
      <xdr:col>44</xdr:col>
      <xdr:colOff>304800</xdr:colOff>
      <xdr:row>27</xdr:row>
      <xdr:rowOff>1695450</xdr:rowOff>
    </xdr:to>
    <xdr:sp macro="" textlink="">
      <xdr:nvSpPr>
        <xdr:cNvPr id="14305" name="Text Box 35"/>
        <xdr:cNvSpPr txBox="1">
          <a:spLocks noChangeArrowheads="1"/>
        </xdr:cNvSpPr>
      </xdr:nvSpPr>
      <xdr:spPr bwMode="auto">
        <a:xfrm>
          <a:off x="2234755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27</xdr:row>
      <xdr:rowOff>1552575</xdr:rowOff>
    </xdr:from>
    <xdr:to>
      <xdr:col>46</xdr:col>
      <xdr:colOff>19050</xdr:colOff>
      <xdr:row>27</xdr:row>
      <xdr:rowOff>1695450</xdr:rowOff>
    </xdr:to>
    <xdr:sp macro="" textlink="">
      <xdr:nvSpPr>
        <xdr:cNvPr id="14306" name="Text Box 36"/>
        <xdr:cNvSpPr txBox="1">
          <a:spLocks noChangeArrowheads="1"/>
        </xdr:cNvSpPr>
      </xdr:nvSpPr>
      <xdr:spPr bwMode="auto">
        <a:xfrm>
          <a:off x="22694265" y="1464373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27</xdr:row>
      <xdr:rowOff>1552575</xdr:rowOff>
    </xdr:from>
    <xdr:to>
      <xdr:col>47</xdr:col>
      <xdr:colOff>0</xdr:colOff>
      <xdr:row>27</xdr:row>
      <xdr:rowOff>1695450</xdr:rowOff>
    </xdr:to>
    <xdr:sp macro="" textlink="">
      <xdr:nvSpPr>
        <xdr:cNvPr id="14307" name="Text Box 37"/>
        <xdr:cNvSpPr txBox="1">
          <a:spLocks noChangeArrowheads="1"/>
        </xdr:cNvSpPr>
      </xdr:nvSpPr>
      <xdr:spPr bwMode="auto">
        <a:xfrm>
          <a:off x="23088600" y="146437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27</xdr:row>
      <xdr:rowOff>1552575</xdr:rowOff>
    </xdr:from>
    <xdr:to>
      <xdr:col>48</xdr:col>
      <xdr:colOff>38100</xdr:colOff>
      <xdr:row>27</xdr:row>
      <xdr:rowOff>1695450</xdr:rowOff>
    </xdr:to>
    <xdr:sp macro="" textlink="">
      <xdr:nvSpPr>
        <xdr:cNvPr id="14308" name="Text Box 38"/>
        <xdr:cNvSpPr txBox="1">
          <a:spLocks noChangeArrowheads="1"/>
        </xdr:cNvSpPr>
      </xdr:nvSpPr>
      <xdr:spPr bwMode="auto">
        <a:xfrm>
          <a:off x="23425785" y="1464373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27</xdr:row>
      <xdr:rowOff>1552575</xdr:rowOff>
    </xdr:from>
    <xdr:to>
      <xdr:col>48</xdr:col>
      <xdr:colOff>333375</xdr:colOff>
      <xdr:row>27</xdr:row>
      <xdr:rowOff>1695450</xdr:rowOff>
    </xdr:to>
    <xdr:sp macro="" textlink="">
      <xdr:nvSpPr>
        <xdr:cNvPr id="14309" name="Text Box 39"/>
        <xdr:cNvSpPr txBox="1">
          <a:spLocks noChangeArrowheads="1"/>
        </xdr:cNvSpPr>
      </xdr:nvSpPr>
      <xdr:spPr bwMode="auto">
        <a:xfrm>
          <a:off x="23839170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27</xdr:row>
      <xdr:rowOff>1552575</xdr:rowOff>
    </xdr:from>
    <xdr:to>
      <xdr:col>49</xdr:col>
      <xdr:colOff>333375</xdr:colOff>
      <xdr:row>27</xdr:row>
      <xdr:rowOff>1695450</xdr:rowOff>
    </xdr:to>
    <xdr:sp macro="" textlink="">
      <xdr:nvSpPr>
        <xdr:cNvPr id="14310" name="Text Box 40"/>
        <xdr:cNvSpPr txBox="1">
          <a:spLocks noChangeArrowheads="1"/>
        </xdr:cNvSpPr>
      </xdr:nvSpPr>
      <xdr:spPr bwMode="auto">
        <a:xfrm>
          <a:off x="24157305" y="14643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27</xdr:row>
      <xdr:rowOff>1552575</xdr:rowOff>
    </xdr:from>
    <xdr:to>
      <xdr:col>45</xdr:col>
      <xdr:colOff>0</xdr:colOff>
      <xdr:row>27</xdr:row>
      <xdr:rowOff>1695450</xdr:rowOff>
    </xdr:to>
    <xdr:sp macro="" textlink="">
      <xdr:nvSpPr>
        <xdr:cNvPr id="14311" name="Text Box 42"/>
        <xdr:cNvSpPr txBox="1">
          <a:spLocks noChangeArrowheads="1"/>
        </xdr:cNvSpPr>
      </xdr:nvSpPr>
      <xdr:spPr bwMode="auto">
        <a:xfrm>
          <a:off x="22357080" y="1464373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27</xdr:row>
      <xdr:rowOff>1552575</xdr:rowOff>
    </xdr:from>
    <xdr:to>
      <xdr:col>46</xdr:col>
      <xdr:colOff>28575</xdr:colOff>
      <xdr:row>27</xdr:row>
      <xdr:rowOff>1695450</xdr:rowOff>
    </xdr:to>
    <xdr:sp macro="" textlink="">
      <xdr:nvSpPr>
        <xdr:cNvPr id="14312" name="Text Box 43"/>
        <xdr:cNvSpPr txBox="1">
          <a:spLocks noChangeArrowheads="1"/>
        </xdr:cNvSpPr>
      </xdr:nvSpPr>
      <xdr:spPr bwMode="auto">
        <a:xfrm>
          <a:off x="22694265" y="1464373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27</xdr:row>
      <xdr:rowOff>1552575</xdr:rowOff>
    </xdr:from>
    <xdr:to>
      <xdr:col>52</xdr:col>
      <xdr:colOff>57150</xdr:colOff>
      <xdr:row>27</xdr:row>
      <xdr:rowOff>1695450</xdr:rowOff>
    </xdr:to>
    <xdr:sp macro="" textlink="">
      <xdr:nvSpPr>
        <xdr:cNvPr id="14313" name="Text Box 61"/>
        <xdr:cNvSpPr txBox="1">
          <a:spLocks noChangeArrowheads="1"/>
        </xdr:cNvSpPr>
      </xdr:nvSpPr>
      <xdr:spPr bwMode="auto">
        <a:xfrm>
          <a:off x="24957405" y="1464373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27</xdr:row>
      <xdr:rowOff>1552575</xdr:rowOff>
    </xdr:from>
    <xdr:to>
      <xdr:col>49</xdr:col>
      <xdr:colOff>361950</xdr:colOff>
      <xdr:row>27</xdr:row>
      <xdr:rowOff>1695450</xdr:rowOff>
    </xdr:to>
    <xdr:sp macro="" textlink="">
      <xdr:nvSpPr>
        <xdr:cNvPr id="14314" name="Text Box 62"/>
        <xdr:cNvSpPr txBox="1">
          <a:spLocks noChangeArrowheads="1"/>
        </xdr:cNvSpPr>
      </xdr:nvSpPr>
      <xdr:spPr bwMode="auto">
        <a:xfrm>
          <a:off x="24185880" y="1464373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27</xdr:row>
      <xdr:rowOff>1552575</xdr:rowOff>
    </xdr:from>
    <xdr:to>
      <xdr:col>50</xdr:col>
      <xdr:colOff>342900</xdr:colOff>
      <xdr:row>27</xdr:row>
      <xdr:rowOff>1695450</xdr:rowOff>
    </xdr:to>
    <xdr:sp macro="" textlink="">
      <xdr:nvSpPr>
        <xdr:cNvPr id="14315" name="Text Box 63"/>
        <xdr:cNvSpPr txBox="1">
          <a:spLocks noChangeArrowheads="1"/>
        </xdr:cNvSpPr>
      </xdr:nvSpPr>
      <xdr:spPr bwMode="auto">
        <a:xfrm>
          <a:off x="24648795" y="1464373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27</xdr:row>
      <xdr:rowOff>1524000</xdr:rowOff>
    </xdr:from>
    <xdr:to>
      <xdr:col>44</xdr:col>
      <xdr:colOff>0</xdr:colOff>
      <xdr:row>27</xdr:row>
      <xdr:rowOff>1857375</xdr:rowOff>
    </xdr:to>
    <xdr:sp macro="" textlink="">
      <xdr:nvSpPr>
        <xdr:cNvPr id="14316" name="Line 64"/>
        <xdr:cNvSpPr>
          <a:spLocks noChangeShapeType="1"/>
        </xdr:cNvSpPr>
      </xdr:nvSpPr>
      <xdr:spPr bwMode="auto">
        <a:xfrm flipV="1">
          <a:off x="22318980" y="14645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27</xdr:row>
      <xdr:rowOff>1524000</xdr:rowOff>
    </xdr:from>
    <xdr:to>
      <xdr:col>46</xdr:col>
      <xdr:colOff>0</xdr:colOff>
      <xdr:row>27</xdr:row>
      <xdr:rowOff>1857375</xdr:rowOff>
    </xdr:to>
    <xdr:sp macro="" textlink="">
      <xdr:nvSpPr>
        <xdr:cNvPr id="14317" name="Line 65"/>
        <xdr:cNvSpPr>
          <a:spLocks noChangeShapeType="1"/>
        </xdr:cNvSpPr>
      </xdr:nvSpPr>
      <xdr:spPr bwMode="auto">
        <a:xfrm flipV="1">
          <a:off x="23050500" y="146456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318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27</xdr:row>
      <xdr:rowOff>1533525</xdr:rowOff>
    </xdr:from>
    <xdr:to>
      <xdr:col>50</xdr:col>
      <xdr:colOff>0</xdr:colOff>
      <xdr:row>28</xdr:row>
      <xdr:rowOff>0</xdr:rowOff>
    </xdr:to>
    <xdr:sp macro="" textlink="">
      <xdr:nvSpPr>
        <xdr:cNvPr id="14319" name="Line 68"/>
        <xdr:cNvSpPr>
          <a:spLocks noChangeShapeType="1"/>
        </xdr:cNvSpPr>
      </xdr:nvSpPr>
      <xdr:spPr bwMode="auto">
        <a:xfrm flipV="1">
          <a:off x="24582120" y="1464754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320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321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322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323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324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325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326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327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328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329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330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331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332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333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334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335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336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337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338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339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340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27</xdr:row>
      <xdr:rowOff>1543050</xdr:rowOff>
    </xdr:from>
    <xdr:to>
      <xdr:col>48</xdr:col>
      <xdr:colOff>0</xdr:colOff>
      <xdr:row>28</xdr:row>
      <xdr:rowOff>9525</xdr:rowOff>
    </xdr:to>
    <xdr:sp macro="" textlink="">
      <xdr:nvSpPr>
        <xdr:cNvPr id="14341" name="Line 67"/>
        <xdr:cNvSpPr>
          <a:spLocks noChangeShapeType="1"/>
        </xdr:cNvSpPr>
      </xdr:nvSpPr>
      <xdr:spPr bwMode="auto">
        <a:xfrm flipV="1">
          <a:off x="23782020" y="1464183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27</xdr:row>
      <xdr:rowOff>1562100</xdr:rowOff>
    </xdr:from>
    <xdr:to>
      <xdr:col>52</xdr:col>
      <xdr:colOff>0</xdr:colOff>
      <xdr:row>28</xdr:row>
      <xdr:rowOff>28575</xdr:rowOff>
    </xdr:to>
    <xdr:sp macro="" textlink="">
      <xdr:nvSpPr>
        <xdr:cNvPr id="14342" name="Line 69"/>
        <xdr:cNvSpPr>
          <a:spLocks noChangeShapeType="1"/>
        </xdr:cNvSpPr>
      </xdr:nvSpPr>
      <xdr:spPr bwMode="auto">
        <a:xfrm flipV="1">
          <a:off x="25313640" y="1464564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28</xdr:row>
      <xdr:rowOff>1552575</xdr:rowOff>
    </xdr:from>
    <xdr:to>
      <xdr:col>44</xdr:col>
      <xdr:colOff>38100</xdr:colOff>
      <xdr:row>28</xdr:row>
      <xdr:rowOff>1695450</xdr:rowOff>
    </xdr:to>
    <xdr:sp macro="" textlink="">
      <xdr:nvSpPr>
        <xdr:cNvPr id="14343" name="Text Box 19"/>
        <xdr:cNvSpPr txBox="1">
          <a:spLocks noChangeArrowheads="1"/>
        </xdr:cNvSpPr>
      </xdr:nvSpPr>
      <xdr:spPr bwMode="auto">
        <a:xfrm>
          <a:off x="21962745" y="151466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28</xdr:row>
      <xdr:rowOff>1552575</xdr:rowOff>
    </xdr:from>
    <xdr:to>
      <xdr:col>44</xdr:col>
      <xdr:colOff>304800</xdr:colOff>
      <xdr:row>28</xdr:row>
      <xdr:rowOff>1695450</xdr:rowOff>
    </xdr:to>
    <xdr:sp macro="" textlink="">
      <xdr:nvSpPr>
        <xdr:cNvPr id="14344" name="Text Box 20"/>
        <xdr:cNvSpPr txBox="1">
          <a:spLocks noChangeArrowheads="1"/>
        </xdr:cNvSpPr>
      </xdr:nvSpPr>
      <xdr:spPr bwMode="auto">
        <a:xfrm>
          <a:off x="2234755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28</xdr:row>
      <xdr:rowOff>1552575</xdr:rowOff>
    </xdr:from>
    <xdr:to>
      <xdr:col>46</xdr:col>
      <xdr:colOff>19050</xdr:colOff>
      <xdr:row>28</xdr:row>
      <xdr:rowOff>1695450</xdr:rowOff>
    </xdr:to>
    <xdr:sp macro="" textlink="">
      <xdr:nvSpPr>
        <xdr:cNvPr id="14345" name="Text Box 21"/>
        <xdr:cNvSpPr txBox="1">
          <a:spLocks noChangeArrowheads="1"/>
        </xdr:cNvSpPr>
      </xdr:nvSpPr>
      <xdr:spPr bwMode="auto">
        <a:xfrm>
          <a:off x="22694265" y="15146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28</xdr:row>
      <xdr:rowOff>1552575</xdr:rowOff>
    </xdr:from>
    <xdr:to>
      <xdr:col>46</xdr:col>
      <xdr:colOff>304800</xdr:colOff>
      <xdr:row>28</xdr:row>
      <xdr:rowOff>1695450</xdr:rowOff>
    </xdr:to>
    <xdr:sp macro="" textlink="">
      <xdr:nvSpPr>
        <xdr:cNvPr id="14346" name="Text Box 22"/>
        <xdr:cNvSpPr txBox="1">
          <a:spLocks noChangeArrowheads="1"/>
        </xdr:cNvSpPr>
      </xdr:nvSpPr>
      <xdr:spPr bwMode="auto">
        <a:xfrm>
          <a:off x="2307907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28</xdr:row>
      <xdr:rowOff>1552575</xdr:rowOff>
    </xdr:from>
    <xdr:to>
      <xdr:col>48</xdr:col>
      <xdr:colOff>19050</xdr:colOff>
      <xdr:row>28</xdr:row>
      <xdr:rowOff>1695450</xdr:rowOff>
    </xdr:to>
    <xdr:sp macro="" textlink="">
      <xdr:nvSpPr>
        <xdr:cNvPr id="14347" name="Text Box 23"/>
        <xdr:cNvSpPr txBox="1">
          <a:spLocks noChangeArrowheads="1"/>
        </xdr:cNvSpPr>
      </xdr:nvSpPr>
      <xdr:spPr bwMode="auto">
        <a:xfrm>
          <a:off x="23425785" y="15146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28</xdr:row>
      <xdr:rowOff>1552575</xdr:rowOff>
    </xdr:from>
    <xdr:to>
      <xdr:col>48</xdr:col>
      <xdr:colOff>304800</xdr:colOff>
      <xdr:row>28</xdr:row>
      <xdr:rowOff>1695450</xdr:rowOff>
    </xdr:to>
    <xdr:sp macro="" textlink="">
      <xdr:nvSpPr>
        <xdr:cNvPr id="14348" name="Text Box 24"/>
        <xdr:cNvSpPr txBox="1">
          <a:spLocks noChangeArrowheads="1"/>
        </xdr:cNvSpPr>
      </xdr:nvSpPr>
      <xdr:spPr bwMode="auto">
        <a:xfrm>
          <a:off x="2381059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28</xdr:row>
      <xdr:rowOff>1552575</xdr:rowOff>
    </xdr:from>
    <xdr:to>
      <xdr:col>49</xdr:col>
      <xdr:colOff>333375</xdr:colOff>
      <xdr:row>28</xdr:row>
      <xdr:rowOff>1695450</xdr:rowOff>
    </xdr:to>
    <xdr:sp macro="" textlink="">
      <xdr:nvSpPr>
        <xdr:cNvPr id="14349" name="Text Box 27"/>
        <xdr:cNvSpPr txBox="1">
          <a:spLocks noChangeArrowheads="1"/>
        </xdr:cNvSpPr>
      </xdr:nvSpPr>
      <xdr:spPr bwMode="auto">
        <a:xfrm>
          <a:off x="24157305" y="15146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28</xdr:row>
      <xdr:rowOff>1552575</xdr:rowOff>
    </xdr:from>
    <xdr:to>
      <xdr:col>44</xdr:col>
      <xdr:colOff>304800</xdr:colOff>
      <xdr:row>28</xdr:row>
      <xdr:rowOff>1695450</xdr:rowOff>
    </xdr:to>
    <xdr:sp macro="" textlink="">
      <xdr:nvSpPr>
        <xdr:cNvPr id="14350" name="Text Box 35"/>
        <xdr:cNvSpPr txBox="1">
          <a:spLocks noChangeArrowheads="1"/>
        </xdr:cNvSpPr>
      </xdr:nvSpPr>
      <xdr:spPr bwMode="auto">
        <a:xfrm>
          <a:off x="2234755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28</xdr:row>
      <xdr:rowOff>1552575</xdr:rowOff>
    </xdr:from>
    <xdr:to>
      <xdr:col>46</xdr:col>
      <xdr:colOff>19050</xdr:colOff>
      <xdr:row>28</xdr:row>
      <xdr:rowOff>1695450</xdr:rowOff>
    </xdr:to>
    <xdr:sp macro="" textlink="">
      <xdr:nvSpPr>
        <xdr:cNvPr id="14351" name="Text Box 36"/>
        <xdr:cNvSpPr txBox="1">
          <a:spLocks noChangeArrowheads="1"/>
        </xdr:cNvSpPr>
      </xdr:nvSpPr>
      <xdr:spPr bwMode="auto">
        <a:xfrm>
          <a:off x="22694265" y="15146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28</xdr:row>
      <xdr:rowOff>1552575</xdr:rowOff>
    </xdr:from>
    <xdr:to>
      <xdr:col>47</xdr:col>
      <xdr:colOff>0</xdr:colOff>
      <xdr:row>28</xdr:row>
      <xdr:rowOff>1695450</xdr:rowOff>
    </xdr:to>
    <xdr:sp macro="" textlink="">
      <xdr:nvSpPr>
        <xdr:cNvPr id="14352" name="Text Box 37"/>
        <xdr:cNvSpPr txBox="1">
          <a:spLocks noChangeArrowheads="1"/>
        </xdr:cNvSpPr>
      </xdr:nvSpPr>
      <xdr:spPr bwMode="auto">
        <a:xfrm>
          <a:off x="23088600" y="151466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28</xdr:row>
      <xdr:rowOff>1552575</xdr:rowOff>
    </xdr:from>
    <xdr:to>
      <xdr:col>48</xdr:col>
      <xdr:colOff>38100</xdr:colOff>
      <xdr:row>28</xdr:row>
      <xdr:rowOff>1695450</xdr:rowOff>
    </xdr:to>
    <xdr:sp macro="" textlink="">
      <xdr:nvSpPr>
        <xdr:cNvPr id="14353" name="Text Box 38"/>
        <xdr:cNvSpPr txBox="1">
          <a:spLocks noChangeArrowheads="1"/>
        </xdr:cNvSpPr>
      </xdr:nvSpPr>
      <xdr:spPr bwMode="auto">
        <a:xfrm>
          <a:off x="23425785" y="151466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28</xdr:row>
      <xdr:rowOff>1552575</xdr:rowOff>
    </xdr:from>
    <xdr:to>
      <xdr:col>48</xdr:col>
      <xdr:colOff>333375</xdr:colOff>
      <xdr:row>28</xdr:row>
      <xdr:rowOff>1695450</xdr:rowOff>
    </xdr:to>
    <xdr:sp macro="" textlink="">
      <xdr:nvSpPr>
        <xdr:cNvPr id="14354" name="Text Box 39"/>
        <xdr:cNvSpPr txBox="1">
          <a:spLocks noChangeArrowheads="1"/>
        </xdr:cNvSpPr>
      </xdr:nvSpPr>
      <xdr:spPr bwMode="auto">
        <a:xfrm>
          <a:off x="23839170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28</xdr:row>
      <xdr:rowOff>1552575</xdr:rowOff>
    </xdr:from>
    <xdr:to>
      <xdr:col>49</xdr:col>
      <xdr:colOff>333375</xdr:colOff>
      <xdr:row>28</xdr:row>
      <xdr:rowOff>1695450</xdr:rowOff>
    </xdr:to>
    <xdr:sp macro="" textlink="">
      <xdr:nvSpPr>
        <xdr:cNvPr id="14355" name="Text Box 40"/>
        <xdr:cNvSpPr txBox="1">
          <a:spLocks noChangeArrowheads="1"/>
        </xdr:cNvSpPr>
      </xdr:nvSpPr>
      <xdr:spPr bwMode="auto">
        <a:xfrm>
          <a:off x="24157305" y="15146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28</xdr:row>
      <xdr:rowOff>1552575</xdr:rowOff>
    </xdr:from>
    <xdr:to>
      <xdr:col>45</xdr:col>
      <xdr:colOff>0</xdr:colOff>
      <xdr:row>28</xdr:row>
      <xdr:rowOff>1695450</xdr:rowOff>
    </xdr:to>
    <xdr:sp macro="" textlink="">
      <xdr:nvSpPr>
        <xdr:cNvPr id="14356" name="Text Box 42"/>
        <xdr:cNvSpPr txBox="1">
          <a:spLocks noChangeArrowheads="1"/>
        </xdr:cNvSpPr>
      </xdr:nvSpPr>
      <xdr:spPr bwMode="auto">
        <a:xfrm>
          <a:off x="22357080" y="151466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28</xdr:row>
      <xdr:rowOff>1552575</xdr:rowOff>
    </xdr:from>
    <xdr:to>
      <xdr:col>46</xdr:col>
      <xdr:colOff>28575</xdr:colOff>
      <xdr:row>28</xdr:row>
      <xdr:rowOff>1695450</xdr:rowOff>
    </xdr:to>
    <xdr:sp macro="" textlink="">
      <xdr:nvSpPr>
        <xdr:cNvPr id="14357" name="Text Box 43"/>
        <xdr:cNvSpPr txBox="1">
          <a:spLocks noChangeArrowheads="1"/>
        </xdr:cNvSpPr>
      </xdr:nvSpPr>
      <xdr:spPr bwMode="auto">
        <a:xfrm>
          <a:off x="22694265" y="151466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28</xdr:row>
      <xdr:rowOff>1552575</xdr:rowOff>
    </xdr:from>
    <xdr:to>
      <xdr:col>49</xdr:col>
      <xdr:colOff>361950</xdr:colOff>
      <xdr:row>28</xdr:row>
      <xdr:rowOff>1695450</xdr:rowOff>
    </xdr:to>
    <xdr:sp macro="" textlink="">
      <xdr:nvSpPr>
        <xdr:cNvPr id="14358" name="Text Box 62"/>
        <xdr:cNvSpPr txBox="1">
          <a:spLocks noChangeArrowheads="1"/>
        </xdr:cNvSpPr>
      </xdr:nvSpPr>
      <xdr:spPr bwMode="auto">
        <a:xfrm>
          <a:off x="24185880" y="15146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28</xdr:row>
      <xdr:rowOff>1552575</xdr:rowOff>
    </xdr:from>
    <xdr:to>
      <xdr:col>50</xdr:col>
      <xdr:colOff>342900</xdr:colOff>
      <xdr:row>28</xdr:row>
      <xdr:rowOff>1695450</xdr:rowOff>
    </xdr:to>
    <xdr:sp macro="" textlink="">
      <xdr:nvSpPr>
        <xdr:cNvPr id="14359" name="Text Box 63"/>
        <xdr:cNvSpPr txBox="1">
          <a:spLocks noChangeArrowheads="1"/>
        </xdr:cNvSpPr>
      </xdr:nvSpPr>
      <xdr:spPr bwMode="auto">
        <a:xfrm>
          <a:off x="2464879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28</xdr:row>
      <xdr:rowOff>1524000</xdr:rowOff>
    </xdr:from>
    <xdr:to>
      <xdr:col>44</xdr:col>
      <xdr:colOff>0</xdr:colOff>
      <xdr:row>28</xdr:row>
      <xdr:rowOff>1857375</xdr:rowOff>
    </xdr:to>
    <xdr:sp macro="" textlink="">
      <xdr:nvSpPr>
        <xdr:cNvPr id="14360" name="Line 64"/>
        <xdr:cNvSpPr>
          <a:spLocks noChangeShapeType="1"/>
        </xdr:cNvSpPr>
      </xdr:nvSpPr>
      <xdr:spPr bwMode="auto">
        <a:xfrm flipV="1">
          <a:off x="22318980" y="15148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28</xdr:row>
      <xdr:rowOff>1524000</xdr:rowOff>
    </xdr:from>
    <xdr:to>
      <xdr:col>46</xdr:col>
      <xdr:colOff>0</xdr:colOff>
      <xdr:row>28</xdr:row>
      <xdr:rowOff>1857375</xdr:rowOff>
    </xdr:to>
    <xdr:sp macro="" textlink="">
      <xdr:nvSpPr>
        <xdr:cNvPr id="14361" name="Line 65"/>
        <xdr:cNvSpPr>
          <a:spLocks noChangeShapeType="1"/>
        </xdr:cNvSpPr>
      </xdr:nvSpPr>
      <xdr:spPr bwMode="auto">
        <a:xfrm flipV="1">
          <a:off x="23050500" y="15148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62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28</xdr:row>
      <xdr:rowOff>1533525</xdr:rowOff>
    </xdr:from>
    <xdr:to>
      <xdr:col>50</xdr:col>
      <xdr:colOff>0</xdr:colOff>
      <xdr:row>29</xdr:row>
      <xdr:rowOff>0</xdr:rowOff>
    </xdr:to>
    <xdr:sp macro="" textlink="">
      <xdr:nvSpPr>
        <xdr:cNvPr id="14363" name="Line 68"/>
        <xdr:cNvSpPr>
          <a:spLocks noChangeShapeType="1"/>
        </xdr:cNvSpPr>
      </xdr:nvSpPr>
      <xdr:spPr bwMode="auto">
        <a:xfrm flipV="1">
          <a:off x="24582120" y="151504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64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65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66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67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68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69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70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71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72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73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74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28</xdr:row>
      <xdr:rowOff>1552575</xdr:rowOff>
    </xdr:from>
    <xdr:to>
      <xdr:col>44</xdr:col>
      <xdr:colOff>38100</xdr:colOff>
      <xdr:row>28</xdr:row>
      <xdr:rowOff>1695450</xdr:rowOff>
    </xdr:to>
    <xdr:sp macro="" textlink="">
      <xdr:nvSpPr>
        <xdr:cNvPr id="14375" name="Text Box 19"/>
        <xdr:cNvSpPr txBox="1">
          <a:spLocks noChangeArrowheads="1"/>
        </xdr:cNvSpPr>
      </xdr:nvSpPr>
      <xdr:spPr bwMode="auto">
        <a:xfrm>
          <a:off x="21962745" y="151466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28</xdr:row>
      <xdr:rowOff>1552575</xdr:rowOff>
    </xdr:from>
    <xdr:to>
      <xdr:col>44</xdr:col>
      <xdr:colOff>304800</xdr:colOff>
      <xdr:row>28</xdr:row>
      <xdr:rowOff>1695450</xdr:rowOff>
    </xdr:to>
    <xdr:sp macro="" textlink="">
      <xdr:nvSpPr>
        <xdr:cNvPr id="14376" name="Text Box 20"/>
        <xdr:cNvSpPr txBox="1">
          <a:spLocks noChangeArrowheads="1"/>
        </xdr:cNvSpPr>
      </xdr:nvSpPr>
      <xdr:spPr bwMode="auto">
        <a:xfrm>
          <a:off x="2234755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28</xdr:row>
      <xdr:rowOff>1552575</xdr:rowOff>
    </xdr:from>
    <xdr:to>
      <xdr:col>46</xdr:col>
      <xdr:colOff>19050</xdr:colOff>
      <xdr:row>28</xdr:row>
      <xdr:rowOff>1695450</xdr:rowOff>
    </xdr:to>
    <xdr:sp macro="" textlink="">
      <xdr:nvSpPr>
        <xdr:cNvPr id="14377" name="Text Box 21"/>
        <xdr:cNvSpPr txBox="1">
          <a:spLocks noChangeArrowheads="1"/>
        </xdr:cNvSpPr>
      </xdr:nvSpPr>
      <xdr:spPr bwMode="auto">
        <a:xfrm>
          <a:off x="22694265" y="15146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28</xdr:row>
      <xdr:rowOff>1552575</xdr:rowOff>
    </xdr:from>
    <xdr:to>
      <xdr:col>46</xdr:col>
      <xdr:colOff>304800</xdr:colOff>
      <xdr:row>28</xdr:row>
      <xdr:rowOff>1695450</xdr:rowOff>
    </xdr:to>
    <xdr:sp macro="" textlink="">
      <xdr:nvSpPr>
        <xdr:cNvPr id="14378" name="Text Box 22"/>
        <xdr:cNvSpPr txBox="1">
          <a:spLocks noChangeArrowheads="1"/>
        </xdr:cNvSpPr>
      </xdr:nvSpPr>
      <xdr:spPr bwMode="auto">
        <a:xfrm>
          <a:off x="2307907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28</xdr:row>
      <xdr:rowOff>1552575</xdr:rowOff>
    </xdr:from>
    <xdr:to>
      <xdr:col>48</xdr:col>
      <xdr:colOff>19050</xdr:colOff>
      <xdr:row>28</xdr:row>
      <xdr:rowOff>1695450</xdr:rowOff>
    </xdr:to>
    <xdr:sp macro="" textlink="">
      <xdr:nvSpPr>
        <xdr:cNvPr id="14379" name="Text Box 23"/>
        <xdr:cNvSpPr txBox="1">
          <a:spLocks noChangeArrowheads="1"/>
        </xdr:cNvSpPr>
      </xdr:nvSpPr>
      <xdr:spPr bwMode="auto">
        <a:xfrm>
          <a:off x="23425785" y="15146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28</xdr:row>
      <xdr:rowOff>1552575</xdr:rowOff>
    </xdr:from>
    <xdr:to>
      <xdr:col>48</xdr:col>
      <xdr:colOff>304800</xdr:colOff>
      <xdr:row>28</xdr:row>
      <xdr:rowOff>1695450</xdr:rowOff>
    </xdr:to>
    <xdr:sp macro="" textlink="">
      <xdr:nvSpPr>
        <xdr:cNvPr id="14380" name="Text Box 24"/>
        <xdr:cNvSpPr txBox="1">
          <a:spLocks noChangeArrowheads="1"/>
        </xdr:cNvSpPr>
      </xdr:nvSpPr>
      <xdr:spPr bwMode="auto">
        <a:xfrm>
          <a:off x="2381059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28</xdr:row>
      <xdr:rowOff>1552575</xdr:rowOff>
    </xdr:from>
    <xdr:to>
      <xdr:col>49</xdr:col>
      <xdr:colOff>333375</xdr:colOff>
      <xdr:row>28</xdr:row>
      <xdr:rowOff>1695450</xdr:rowOff>
    </xdr:to>
    <xdr:sp macro="" textlink="">
      <xdr:nvSpPr>
        <xdr:cNvPr id="14381" name="Text Box 27"/>
        <xdr:cNvSpPr txBox="1">
          <a:spLocks noChangeArrowheads="1"/>
        </xdr:cNvSpPr>
      </xdr:nvSpPr>
      <xdr:spPr bwMode="auto">
        <a:xfrm>
          <a:off x="24157305" y="15146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28</xdr:row>
      <xdr:rowOff>1552575</xdr:rowOff>
    </xdr:from>
    <xdr:to>
      <xdr:col>51</xdr:col>
      <xdr:colOff>333375</xdr:colOff>
      <xdr:row>28</xdr:row>
      <xdr:rowOff>1695450</xdr:rowOff>
    </xdr:to>
    <xdr:sp macro="" textlink="">
      <xdr:nvSpPr>
        <xdr:cNvPr id="14382" name="Text Box 29"/>
        <xdr:cNvSpPr txBox="1">
          <a:spLocks noChangeArrowheads="1"/>
        </xdr:cNvSpPr>
      </xdr:nvSpPr>
      <xdr:spPr bwMode="auto">
        <a:xfrm>
          <a:off x="24957405" y="15146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28</xdr:row>
      <xdr:rowOff>1552575</xdr:rowOff>
    </xdr:from>
    <xdr:to>
      <xdr:col>52</xdr:col>
      <xdr:colOff>342900</xdr:colOff>
      <xdr:row>28</xdr:row>
      <xdr:rowOff>1695450</xdr:rowOff>
    </xdr:to>
    <xdr:sp macro="" textlink="">
      <xdr:nvSpPr>
        <xdr:cNvPr id="14383" name="Text Box 30"/>
        <xdr:cNvSpPr txBox="1">
          <a:spLocks noChangeArrowheads="1"/>
        </xdr:cNvSpPr>
      </xdr:nvSpPr>
      <xdr:spPr bwMode="auto">
        <a:xfrm>
          <a:off x="2538031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28</xdr:row>
      <xdr:rowOff>1543050</xdr:rowOff>
    </xdr:from>
    <xdr:to>
      <xdr:col>54</xdr:col>
      <xdr:colOff>0</xdr:colOff>
      <xdr:row>28</xdr:row>
      <xdr:rowOff>1685925</xdr:rowOff>
    </xdr:to>
    <xdr:sp macro="" textlink="">
      <xdr:nvSpPr>
        <xdr:cNvPr id="14384" name="Text Box 33"/>
        <xdr:cNvSpPr txBox="1">
          <a:spLocks noChangeArrowheads="1"/>
        </xdr:cNvSpPr>
      </xdr:nvSpPr>
      <xdr:spPr bwMode="auto">
        <a:xfrm>
          <a:off x="25727025" y="151447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28</xdr:row>
      <xdr:rowOff>1552575</xdr:rowOff>
    </xdr:from>
    <xdr:to>
      <xdr:col>44</xdr:col>
      <xdr:colOff>304800</xdr:colOff>
      <xdr:row>28</xdr:row>
      <xdr:rowOff>1695450</xdr:rowOff>
    </xdr:to>
    <xdr:sp macro="" textlink="">
      <xdr:nvSpPr>
        <xdr:cNvPr id="14385" name="Text Box 35"/>
        <xdr:cNvSpPr txBox="1">
          <a:spLocks noChangeArrowheads="1"/>
        </xdr:cNvSpPr>
      </xdr:nvSpPr>
      <xdr:spPr bwMode="auto">
        <a:xfrm>
          <a:off x="2234755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28</xdr:row>
      <xdr:rowOff>1552575</xdr:rowOff>
    </xdr:from>
    <xdr:to>
      <xdr:col>46</xdr:col>
      <xdr:colOff>19050</xdr:colOff>
      <xdr:row>28</xdr:row>
      <xdr:rowOff>1695450</xdr:rowOff>
    </xdr:to>
    <xdr:sp macro="" textlink="">
      <xdr:nvSpPr>
        <xdr:cNvPr id="14386" name="Text Box 36"/>
        <xdr:cNvSpPr txBox="1">
          <a:spLocks noChangeArrowheads="1"/>
        </xdr:cNvSpPr>
      </xdr:nvSpPr>
      <xdr:spPr bwMode="auto">
        <a:xfrm>
          <a:off x="22694265" y="15146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28</xdr:row>
      <xdr:rowOff>1552575</xdr:rowOff>
    </xdr:from>
    <xdr:to>
      <xdr:col>47</xdr:col>
      <xdr:colOff>0</xdr:colOff>
      <xdr:row>28</xdr:row>
      <xdr:rowOff>1695450</xdr:rowOff>
    </xdr:to>
    <xdr:sp macro="" textlink="">
      <xdr:nvSpPr>
        <xdr:cNvPr id="14387" name="Text Box 37"/>
        <xdr:cNvSpPr txBox="1">
          <a:spLocks noChangeArrowheads="1"/>
        </xdr:cNvSpPr>
      </xdr:nvSpPr>
      <xdr:spPr bwMode="auto">
        <a:xfrm>
          <a:off x="23088600" y="151466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28</xdr:row>
      <xdr:rowOff>1552575</xdr:rowOff>
    </xdr:from>
    <xdr:to>
      <xdr:col>48</xdr:col>
      <xdr:colOff>38100</xdr:colOff>
      <xdr:row>28</xdr:row>
      <xdr:rowOff>1695450</xdr:rowOff>
    </xdr:to>
    <xdr:sp macro="" textlink="">
      <xdr:nvSpPr>
        <xdr:cNvPr id="14388" name="Text Box 38"/>
        <xdr:cNvSpPr txBox="1">
          <a:spLocks noChangeArrowheads="1"/>
        </xdr:cNvSpPr>
      </xdr:nvSpPr>
      <xdr:spPr bwMode="auto">
        <a:xfrm>
          <a:off x="23425785" y="151466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28</xdr:row>
      <xdr:rowOff>1552575</xdr:rowOff>
    </xdr:from>
    <xdr:to>
      <xdr:col>48</xdr:col>
      <xdr:colOff>333375</xdr:colOff>
      <xdr:row>28</xdr:row>
      <xdr:rowOff>1695450</xdr:rowOff>
    </xdr:to>
    <xdr:sp macro="" textlink="">
      <xdr:nvSpPr>
        <xdr:cNvPr id="14389" name="Text Box 39"/>
        <xdr:cNvSpPr txBox="1">
          <a:spLocks noChangeArrowheads="1"/>
        </xdr:cNvSpPr>
      </xdr:nvSpPr>
      <xdr:spPr bwMode="auto">
        <a:xfrm>
          <a:off x="23839170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28</xdr:row>
      <xdr:rowOff>1552575</xdr:rowOff>
    </xdr:from>
    <xdr:to>
      <xdr:col>49</xdr:col>
      <xdr:colOff>333375</xdr:colOff>
      <xdr:row>28</xdr:row>
      <xdr:rowOff>1695450</xdr:rowOff>
    </xdr:to>
    <xdr:sp macro="" textlink="">
      <xdr:nvSpPr>
        <xdr:cNvPr id="14390" name="Text Box 40"/>
        <xdr:cNvSpPr txBox="1">
          <a:spLocks noChangeArrowheads="1"/>
        </xdr:cNvSpPr>
      </xdr:nvSpPr>
      <xdr:spPr bwMode="auto">
        <a:xfrm>
          <a:off x="24157305" y="15146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28</xdr:row>
      <xdr:rowOff>1552575</xdr:rowOff>
    </xdr:from>
    <xdr:to>
      <xdr:col>45</xdr:col>
      <xdr:colOff>0</xdr:colOff>
      <xdr:row>28</xdr:row>
      <xdr:rowOff>1695450</xdr:rowOff>
    </xdr:to>
    <xdr:sp macro="" textlink="">
      <xdr:nvSpPr>
        <xdr:cNvPr id="14391" name="Text Box 42"/>
        <xdr:cNvSpPr txBox="1">
          <a:spLocks noChangeArrowheads="1"/>
        </xdr:cNvSpPr>
      </xdr:nvSpPr>
      <xdr:spPr bwMode="auto">
        <a:xfrm>
          <a:off x="22357080" y="151466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28</xdr:row>
      <xdr:rowOff>1552575</xdr:rowOff>
    </xdr:from>
    <xdr:to>
      <xdr:col>46</xdr:col>
      <xdr:colOff>28575</xdr:colOff>
      <xdr:row>28</xdr:row>
      <xdr:rowOff>1695450</xdr:rowOff>
    </xdr:to>
    <xdr:sp macro="" textlink="">
      <xdr:nvSpPr>
        <xdr:cNvPr id="14392" name="Text Box 43"/>
        <xdr:cNvSpPr txBox="1">
          <a:spLocks noChangeArrowheads="1"/>
        </xdr:cNvSpPr>
      </xdr:nvSpPr>
      <xdr:spPr bwMode="auto">
        <a:xfrm>
          <a:off x="22694265" y="151466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28</xdr:row>
      <xdr:rowOff>1552575</xdr:rowOff>
    </xdr:from>
    <xdr:to>
      <xdr:col>52</xdr:col>
      <xdr:colOff>57150</xdr:colOff>
      <xdr:row>28</xdr:row>
      <xdr:rowOff>1695450</xdr:rowOff>
    </xdr:to>
    <xdr:sp macro="" textlink="">
      <xdr:nvSpPr>
        <xdr:cNvPr id="14393" name="Text Box 61"/>
        <xdr:cNvSpPr txBox="1">
          <a:spLocks noChangeArrowheads="1"/>
        </xdr:cNvSpPr>
      </xdr:nvSpPr>
      <xdr:spPr bwMode="auto">
        <a:xfrm>
          <a:off x="24957405" y="1514665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28</xdr:row>
      <xdr:rowOff>1552575</xdr:rowOff>
    </xdr:from>
    <xdr:to>
      <xdr:col>49</xdr:col>
      <xdr:colOff>361950</xdr:colOff>
      <xdr:row>28</xdr:row>
      <xdr:rowOff>1695450</xdr:rowOff>
    </xdr:to>
    <xdr:sp macro="" textlink="">
      <xdr:nvSpPr>
        <xdr:cNvPr id="14394" name="Text Box 62"/>
        <xdr:cNvSpPr txBox="1">
          <a:spLocks noChangeArrowheads="1"/>
        </xdr:cNvSpPr>
      </xdr:nvSpPr>
      <xdr:spPr bwMode="auto">
        <a:xfrm>
          <a:off x="24185880" y="15146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28</xdr:row>
      <xdr:rowOff>1552575</xdr:rowOff>
    </xdr:from>
    <xdr:to>
      <xdr:col>50</xdr:col>
      <xdr:colOff>342900</xdr:colOff>
      <xdr:row>28</xdr:row>
      <xdr:rowOff>1695450</xdr:rowOff>
    </xdr:to>
    <xdr:sp macro="" textlink="">
      <xdr:nvSpPr>
        <xdr:cNvPr id="14395" name="Text Box 63"/>
        <xdr:cNvSpPr txBox="1">
          <a:spLocks noChangeArrowheads="1"/>
        </xdr:cNvSpPr>
      </xdr:nvSpPr>
      <xdr:spPr bwMode="auto">
        <a:xfrm>
          <a:off x="2464879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28</xdr:row>
      <xdr:rowOff>1524000</xdr:rowOff>
    </xdr:from>
    <xdr:to>
      <xdr:col>44</xdr:col>
      <xdr:colOff>0</xdr:colOff>
      <xdr:row>28</xdr:row>
      <xdr:rowOff>1857375</xdr:rowOff>
    </xdr:to>
    <xdr:sp macro="" textlink="">
      <xdr:nvSpPr>
        <xdr:cNvPr id="14396" name="Line 64"/>
        <xdr:cNvSpPr>
          <a:spLocks noChangeShapeType="1"/>
        </xdr:cNvSpPr>
      </xdr:nvSpPr>
      <xdr:spPr bwMode="auto">
        <a:xfrm flipV="1">
          <a:off x="22318980" y="15148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28</xdr:row>
      <xdr:rowOff>1524000</xdr:rowOff>
    </xdr:from>
    <xdr:to>
      <xdr:col>46</xdr:col>
      <xdr:colOff>0</xdr:colOff>
      <xdr:row>28</xdr:row>
      <xdr:rowOff>1857375</xdr:rowOff>
    </xdr:to>
    <xdr:sp macro="" textlink="">
      <xdr:nvSpPr>
        <xdr:cNvPr id="14397" name="Line 65"/>
        <xdr:cNvSpPr>
          <a:spLocks noChangeShapeType="1"/>
        </xdr:cNvSpPr>
      </xdr:nvSpPr>
      <xdr:spPr bwMode="auto">
        <a:xfrm flipV="1">
          <a:off x="23050500" y="15148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398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28</xdr:row>
      <xdr:rowOff>1533525</xdr:rowOff>
    </xdr:from>
    <xdr:to>
      <xdr:col>50</xdr:col>
      <xdr:colOff>0</xdr:colOff>
      <xdr:row>29</xdr:row>
      <xdr:rowOff>0</xdr:rowOff>
    </xdr:to>
    <xdr:sp macro="" textlink="">
      <xdr:nvSpPr>
        <xdr:cNvPr id="14399" name="Line 68"/>
        <xdr:cNvSpPr>
          <a:spLocks noChangeShapeType="1"/>
        </xdr:cNvSpPr>
      </xdr:nvSpPr>
      <xdr:spPr bwMode="auto">
        <a:xfrm flipV="1">
          <a:off x="24582120" y="151504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00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01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02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03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04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05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06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07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08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09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10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11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12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13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14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15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16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17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18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19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20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21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22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9525</xdr:colOff>
      <xdr:row>28</xdr:row>
      <xdr:rowOff>1552575</xdr:rowOff>
    </xdr:from>
    <xdr:to>
      <xdr:col>44</xdr:col>
      <xdr:colOff>38100</xdr:colOff>
      <xdr:row>28</xdr:row>
      <xdr:rowOff>1695450</xdr:rowOff>
    </xdr:to>
    <xdr:sp macro="" textlink="">
      <xdr:nvSpPr>
        <xdr:cNvPr id="14423" name="Text Box 19"/>
        <xdr:cNvSpPr txBox="1">
          <a:spLocks noChangeArrowheads="1"/>
        </xdr:cNvSpPr>
      </xdr:nvSpPr>
      <xdr:spPr bwMode="auto">
        <a:xfrm>
          <a:off x="21962745" y="151466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28</xdr:row>
      <xdr:rowOff>1552575</xdr:rowOff>
    </xdr:from>
    <xdr:to>
      <xdr:col>44</xdr:col>
      <xdr:colOff>304800</xdr:colOff>
      <xdr:row>28</xdr:row>
      <xdr:rowOff>1695450</xdr:rowOff>
    </xdr:to>
    <xdr:sp macro="" textlink="">
      <xdr:nvSpPr>
        <xdr:cNvPr id="14424" name="Text Box 20"/>
        <xdr:cNvSpPr txBox="1">
          <a:spLocks noChangeArrowheads="1"/>
        </xdr:cNvSpPr>
      </xdr:nvSpPr>
      <xdr:spPr bwMode="auto">
        <a:xfrm>
          <a:off x="2234755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28</xdr:row>
      <xdr:rowOff>1552575</xdr:rowOff>
    </xdr:from>
    <xdr:to>
      <xdr:col>46</xdr:col>
      <xdr:colOff>19050</xdr:colOff>
      <xdr:row>28</xdr:row>
      <xdr:rowOff>1695450</xdr:rowOff>
    </xdr:to>
    <xdr:sp macro="" textlink="">
      <xdr:nvSpPr>
        <xdr:cNvPr id="14425" name="Text Box 21"/>
        <xdr:cNvSpPr txBox="1">
          <a:spLocks noChangeArrowheads="1"/>
        </xdr:cNvSpPr>
      </xdr:nvSpPr>
      <xdr:spPr bwMode="auto">
        <a:xfrm>
          <a:off x="22694265" y="15146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28575</xdr:colOff>
      <xdr:row>28</xdr:row>
      <xdr:rowOff>1552575</xdr:rowOff>
    </xdr:from>
    <xdr:to>
      <xdr:col>46</xdr:col>
      <xdr:colOff>304800</xdr:colOff>
      <xdr:row>28</xdr:row>
      <xdr:rowOff>1695450</xdr:rowOff>
    </xdr:to>
    <xdr:sp macro="" textlink="">
      <xdr:nvSpPr>
        <xdr:cNvPr id="14426" name="Text Box 22"/>
        <xdr:cNvSpPr txBox="1">
          <a:spLocks noChangeArrowheads="1"/>
        </xdr:cNvSpPr>
      </xdr:nvSpPr>
      <xdr:spPr bwMode="auto">
        <a:xfrm>
          <a:off x="2307907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28</xdr:row>
      <xdr:rowOff>1552575</xdr:rowOff>
    </xdr:from>
    <xdr:to>
      <xdr:col>48</xdr:col>
      <xdr:colOff>19050</xdr:colOff>
      <xdr:row>28</xdr:row>
      <xdr:rowOff>1695450</xdr:rowOff>
    </xdr:to>
    <xdr:sp macro="" textlink="">
      <xdr:nvSpPr>
        <xdr:cNvPr id="14427" name="Text Box 23"/>
        <xdr:cNvSpPr txBox="1">
          <a:spLocks noChangeArrowheads="1"/>
        </xdr:cNvSpPr>
      </xdr:nvSpPr>
      <xdr:spPr bwMode="auto">
        <a:xfrm>
          <a:off x="23425785" y="15146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28575</xdr:colOff>
      <xdr:row>28</xdr:row>
      <xdr:rowOff>1552575</xdr:rowOff>
    </xdr:from>
    <xdr:to>
      <xdr:col>48</xdr:col>
      <xdr:colOff>304800</xdr:colOff>
      <xdr:row>28</xdr:row>
      <xdr:rowOff>1695450</xdr:rowOff>
    </xdr:to>
    <xdr:sp macro="" textlink="">
      <xdr:nvSpPr>
        <xdr:cNvPr id="14428" name="Text Box 24"/>
        <xdr:cNvSpPr txBox="1">
          <a:spLocks noChangeArrowheads="1"/>
        </xdr:cNvSpPr>
      </xdr:nvSpPr>
      <xdr:spPr bwMode="auto">
        <a:xfrm>
          <a:off x="2381059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28</xdr:row>
      <xdr:rowOff>1552575</xdr:rowOff>
    </xdr:from>
    <xdr:to>
      <xdr:col>49</xdr:col>
      <xdr:colOff>333375</xdr:colOff>
      <xdr:row>28</xdr:row>
      <xdr:rowOff>1695450</xdr:rowOff>
    </xdr:to>
    <xdr:sp macro="" textlink="">
      <xdr:nvSpPr>
        <xdr:cNvPr id="14429" name="Text Box 27"/>
        <xdr:cNvSpPr txBox="1">
          <a:spLocks noChangeArrowheads="1"/>
        </xdr:cNvSpPr>
      </xdr:nvSpPr>
      <xdr:spPr bwMode="auto">
        <a:xfrm>
          <a:off x="24157305" y="15146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28</xdr:row>
      <xdr:rowOff>1552575</xdr:rowOff>
    </xdr:from>
    <xdr:to>
      <xdr:col>51</xdr:col>
      <xdr:colOff>333375</xdr:colOff>
      <xdr:row>28</xdr:row>
      <xdr:rowOff>1695450</xdr:rowOff>
    </xdr:to>
    <xdr:sp macro="" textlink="">
      <xdr:nvSpPr>
        <xdr:cNvPr id="14430" name="Text Box 29"/>
        <xdr:cNvSpPr txBox="1">
          <a:spLocks noChangeArrowheads="1"/>
        </xdr:cNvSpPr>
      </xdr:nvSpPr>
      <xdr:spPr bwMode="auto">
        <a:xfrm>
          <a:off x="24957405" y="15146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52</xdr:col>
      <xdr:colOff>66675</xdr:colOff>
      <xdr:row>28</xdr:row>
      <xdr:rowOff>1552575</xdr:rowOff>
    </xdr:from>
    <xdr:to>
      <xdr:col>52</xdr:col>
      <xdr:colOff>342900</xdr:colOff>
      <xdr:row>28</xdr:row>
      <xdr:rowOff>1695450</xdr:rowOff>
    </xdr:to>
    <xdr:sp macro="" textlink="">
      <xdr:nvSpPr>
        <xdr:cNvPr id="14431" name="Text Box 30"/>
        <xdr:cNvSpPr txBox="1">
          <a:spLocks noChangeArrowheads="1"/>
        </xdr:cNvSpPr>
      </xdr:nvSpPr>
      <xdr:spPr bwMode="auto">
        <a:xfrm>
          <a:off x="2538031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60%</a:t>
          </a:r>
        </a:p>
      </xdr:txBody>
    </xdr:sp>
    <xdr:clientData/>
  </xdr:twoCellAnchor>
  <xdr:twoCellAnchor>
    <xdr:from>
      <xdr:col>53</xdr:col>
      <xdr:colOff>47625</xdr:colOff>
      <xdr:row>28</xdr:row>
      <xdr:rowOff>1543050</xdr:rowOff>
    </xdr:from>
    <xdr:to>
      <xdr:col>54</xdr:col>
      <xdr:colOff>0</xdr:colOff>
      <xdr:row>28</xdr:row>
      <xdr:rowOff>1685925</xdr:rowOff>
    </xdr:to>
    <xdr:sp macro="" textlink="">
      <xdr:nvSpPr>
        <xdr:cNvPr id="14432" name="Text Box 33"/>
        <xdr:cNvSpPr txBox="1">
          <a:spLocks noChangeArrowheads="1"/>
        </xdr:cNvSpPr>
      </xdr:nvSpPr>
      <xdr:spPr bwMode="auto">
        <a:xfrm>
          <a:off x="25727025" y="15144750"/>
          <a:ext cx="38671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28575</xdr:colOff>
      <xdr:row>28</xdr:row>
      <xdr:rowOff>1552575</xdr:rowOff>
    </xdr:from>
    <xdr:to>
      <xdr:col>44</xdr:col>
      <xdr:colOff>304800</xdr:colOff>
      <xdr:row>28</xdr:row>
      <xdr:rowOff>1695450</xdr:rowOff>
    </xdr:to>
    <xdr:sp macro="" textlink="">
      <xdr:nvSpPr>
        <xdr:cNvPr id="14433" name="Text Box 35"/>
        <xdr:cNvSpPr txBox="1">
          <a:spLocks noChangeArrowheads="1"/>
        </xdr:cNvSpPr>
      </xdr:nvSpPr>
      <xdr:spPr bwMode="auto">
        <a:xfrm>
          <a:off x="2234755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28</xdr:row>
      <xdr:rowOff>1552575</xdr:rowOff>
    </xdr:from>
    <xdr:to>
      <xdr:col>46</xdr:col>
      <xdr:colOff>19050</xdr:colOff>
      <xdr:row>28</xdr:row>
      <xdr:rowOff>1695450</xdr:rowOff>
    </xdr:to>
    <xdr:sp macro="" textlink="">
      <xdr:nvSpPr>
        <xdr:cNvPr id="14434" name="Text Box 36"/>
        <xdr:cNvSpPr txBox="1">
          <a:spLocks noChangeArrowheads="1"/>
        </xdr:cNvSpPr>
      </xdr:nvSpPr>
      <xdr:spPr bwMode="auto">
        <a:xfrm>
          <a:off x="22694265" y="1514665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46</xdr:col>
      <xdr:colOff>38100</xdr:colOff>
      <xdr:row>28</xdr:row>
      <xdr:rowOff>1552575</xdr:rowOff>
    </xdr:from>
    <xdr:to>
      <xdr:col>47</xdr:col>
      <xdr:colOff>0</xdr:colOff>
      <xdr:row>28</xdr:row>
      <xdr:rowOff>1695450</xdr:rowOff>
    </xdr:to>
    <xdr:sp macro="" textlink="">
      <xdr:nvSpPr>
        <xdr:cNvPr id="14435" name="Text Box 37"/>
        <xdr:cNvSpPr txBox="1">
          <a:spLocks noChangeArrowheads="1"/>
        </xdr:cNvSpPr>
      </xdr:nvSpPr>
      <xdr:spPr bwMode="auto">
        <a:xfrm>
          <a:off x="23088600" y="151466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47</xdr:col>
      <xdr:colOff>9525</xdr:colOff>
      <xdr:row>28</xdr:row>
      <xdr:rowOff>1552575</xdr:rowOff>
    </xdr:from>
    <xdr:to>
      <xdr:col>48</xdr:col>
      <xdr:colOff>38100</xdr:colOff>
      <xdr:row>28</xdr:row>
      <xdr:rowOff>1695450</xdr:rowOff>
    </xdr:to>
    <xdr:sp macro="" textlink="">
      <xdr:nvSpPr>
        <xdr:cNvPr id="14436" name="Text Box 38"/>
        <xdr:cNvSpPr txBox="1">
          <a:spLocks noChangeArrowheads="1"/>
        </xdr:cNvSpPr>
      </xdr:nvSpPr>
      <xdr:spPr bwMode="auto">
        <a:xfrm>
          <a:off x="23425785" y="1514665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57150</xdr:colOff>
      <xdr:row>28</xdr:row>
      <xdr:rowOff>1552575</xdr:rowOff>
    </xdr:from>
    <xdr:to>
      <xdr:col>48</xdr:col>
      <xdr:colOff>333375</xdr:colOff>
      <xdr:row>28</xdr:row>
      <xdr:rowOff>1695450</xdr:rowOff>
    </xdr:to>
    <xdr:sp macro="" textlink="">
      <xdr:nvSpPr>
        <xdr:cNvPr id="14437" name="Text Box 39"/>
        <xdr:cNvSpPr txBox="1">
          <a:spLocks noChangeArrowheads="1"/>
        </xdr:cNvSpPr>
      </xdr:nvSpPr>
      <xdr:spPr bwMode="auto">
        <a:xfrm>
          <a:off x="23839170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20%</a:t>
          </a:r>
        </a:p>
      </xdr:txBody>
    </xdr:sp>
    <xdr:clientData/>
  </xdr:twoCellAnchor>
  <xdr:twoCellAnchor>
    <xdr:from>
      <xdr:col>49</xdr:col>
      <xdr:colOff>9525</xdr:colOff>
      <xdr:row>28</xdr:row>
      <xdr:rowOff>1552575</xdr:rowOff>
    </xdr:from>
    <xdr:to>
      <xdr:col>49</xdr:col>
      <xdr:colOff>333375</xdr:colOff>
      <xdr:row>28</xdr:row>
      <xdr:rowOff>1695450</xdr:rowOff>
    </xdr:to>
    <xdr:sp macro="" textlink="">
      <xdr:nvSpPr>
        <xdr:cNvPr id="14438" name="Text Box 40"/>
        <xdr:cNvSpPr txBox="1">
          <a:spLocks noChangeArrowheads="1"/>
        </xdr:cNvSpPr>
      </xdr:nvSpPr>
      <xdr:spPr bwMode="auto">
        <a:xfrm>
          <a:off x="24157305" y="15146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44</xdr:col>
      <xdr:colOff>38100</xdr:colOff>
      <xdr:row>28</xdr:row>
      <xdr:rowOff>1552575</xdr:rowOff>
    </xdr:from>
    <xdr:to>
      <xdr:col>45</xdr:col>
      <xdr:colOff>0</xdr:colOff>
      <xdr:row>28</xdr:row>
      <xdr:rowOff>1695450</xdr:rowOff>
    </xdr:to>
    <xdr:sp macro="" textlink="">
      <xdr:nvSpPr>
        <xdr:cNvPr id="14439" name="Text Box 42"/>
        <xdr:cNvSpPr txBox="1">
          <a:spLocks noChangeArrowheads="1"/>
        </xdr:cNvSpPr>
      </xdr:nvSpPr>
      <xdr:spPr bwMode="auto">
        <a:xfrm>
          <a:off x="22357080" y="15146655"/>
          <a:ext cx="32766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10%</a:t>
          </a:r>
        </a:p>
      </xdr:txBody>
    </xdr:sp>
    <xdr:clientData/>
  </xdr:twoCellAnchor>
  <xdr:twoCellAnchor>
    <xdr:from>
      <xdr:col>45</xdr:col>
      <xdr:colOff>9525</xdr:colOff>
      <xdr:row>28</xdr:row>
      <xdr:rowOff>1552575</xdr:rowOff>
    </xdr:from>
    <xdr:to>
      <xdr:col>46</xdr:col>
      <xdr:colOff>28575</xdr:colOff>
      <xdr:row>28</xdr:row>
      <xdr:rowOff>1695450</xdr:rowOff>
    </xdr:to>
    <xdr:sp macro="" textlink="">
      <xdr:nvSpPr>
        <xdr:cNvPr id="14440" name="Text Box 43"/>
        <xdr:cNvSpPr txBox="1">
          <a:spLocks noChangeArrowheads="1"/>
        </xdr:cNvSpPr>
      </xdr:nvSpPr>
      <xdr:spPr bwMode="auto">
        <a:xfrm>
          <a:off x="22694265" y="1514665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51</xdr:col>
      <xdr:colOff>9525</xdr:colOff>
      <xdr:row>28</xdr:row>
      <xdr:rowOff>1552575</xdr:rowOff>
    </xdr:from>
    <xdr:to>
      <xdr:col>52</xdr:col>
      <xdr:colOff>57150</xdr:colOff>
      <xdr:row>28</xdr:row>
      <xdr:rowOff>1695450</xdr:rowOff>
    </xdr:to>
    <xdr:sp macro="" textlink="">
      <xdr:nvSpPr>
        <xdr:cNvPr id="14441" name="Text Box 61"/>
        <xdr:cNvSpPr txBox="1">
          <a:spLocks noChangeArrowheads="1"/>
        </xdr:cNvSpPr>
      </xdr:nvSpPr>
      <xdr:spPr bwMode="auto">
        <a:xfrm>
          <a:off x="24957405" y="1514665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49</xdr:col>
      <xdr:colOff>38100</xdr:colOff>
      <xdr:row>28</xdr:row>
      <xdr:rowOff>1552575</xdr:rowOff>
    </xdr:from>
    <xdr:to>
      <xdr:col>49</xdr:col>
      <xdr:colOff>361950</xdr:colOff>
      <xdr:row>28</xdr:row>
      <xdr:rowOff>1695450</xdr:rowOff>
    </xdr:to>
    <xdr:sp macro="" textlink="">
      <xdr:nvSpPr>
        <xdr:cNvPr id="14442" name="Text Box 62"/>
        <xdr:cNvSpPr txBox="1">
          <a:spLocks noChangeArrowheads="1"/>
        </xdr:cNvSpPr>
      </xdr:nvSpPr>
      <xdr:spPr bwMode="auto">
        <a:xfrm>
          <a:off x="24185880" y="1514665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50</xdr:col>
      <xdr:colOff>66675</xdr:colOff>
      <xdr:row>28</xdr:row>
      <xdr:rowOff>1552575</xdr:rowOff>
    </xdr:from>
    <xdr:to>
      <xdr:col>50</xdr:col>
      <xdr:colOff>342900</xdr:colOff>
      <xdr:row>28</xdr:row>
      <xdr:rowOff>1695450</xdr:rowOff>
    </xdr:to>
    <xdr:sp macro="" textlink="">
      <xdr:nvSpPr>
        <xdr:cNvPr id="14443" name="Text Box 63"/>
        <xdr:cNvSpPr txBox="1">
          <a:spLocks noChangeArrowheads="1"/>
        </xdr:cNvSpPr>
      </xdr:nvSpPr>
      <xdr:spPr bwMode="auto">
        <a:xfrm>
          <a:off x="24648795" y="15146655"/>
          <a:ext cx="27622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40%</a:t>
          </a:r>
        </a:p>
      </xdr:txBody>
    </xdr:sp>
    <xdr:clientData/>
  </xdr:twoCellAnchor>
  <xdr:twoCellAnchor>
    <xdr:from>
      <xdr:col>44</xdr:col>
      <xdr:colOff>0</xdr:colOff>
      <xdr:row>28</xdr:row>
      <xdr:rowOff>1524000</xdr:rowOff>
    </xdr:from>
    <xdr:to>
      <xdr:col>44</xdr:col>
      <xdr:colOff>0</xdr:colOff>
      <xdr:row>28</xdr:row>
      <xdr:rowOff>1857375</xdr:rowOff>
    </xdr:to>
    <xdr:sp macro="" textlink="">
      <xdr:nvSpPr>
        <xdr:cNvPr id="14444" name="Line 64"/>
        <xdr:cNvSpPr>
          <a:spLocks noChangeShapeType="1"/>
        </xdr:cNvSpPr>
      </xdr:nvSpPr>
      <xdr:spPr bwMode="auto">
        <a:xfrm flipV="1">
          <a:off x="22318980" y="15148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46</xdr:col>
      <xdr:colOff>0</xdr:colOff>
      <xdr:row>28</xdr:row>
      <xdr:rowOff>1524000</xdr:rowOff>
    </xdr:from>
    <xdr:to>
      <xdr:col>46</xdr:col>
      <xdr:colOff>0</xdr:colOff>
      <xdr:row>28</xdr:row>
      <xdr:rowOff>1857375</xdr:rowOff>
    </xdr:to>
    <xdr:sp macro="" textlink="">
      <xdr:nvSpPr>
        <xdr:cNvPr id="14445" name="Line 65"/>
        <xdr:cNvSpPr>
          <a:spLocks noChangeShapeType="1"/>
        </xdr:cNvSpPr>
      </xdr:nvSpPr>
      <xdr:spPr bwMode="auto">
        <a:xfrm flipV="1">
          <a:off x="23050500" y="151485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46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28</xdr:row>
      <xdr:rowOff>1533525</xdr:rowOff>
    </xdr:from>
    <xdr:to>
      <xdr:col>50</xdr:col>
      <xdr:colOff>0</xdr:colOff>
      <xdr:row>29</xdr:row>
      <xdr:rowOff>0</xdr:rowOff>
    </xdr:to>
    <xdr:sp macro="" textlink="">
      <xdr:nvSpPr>
        <xdr:cNvPr id="14447" name="Line 68"/>
        <xdr:cNvSpPr>
          <a:spLocks noChangeShapeType="1"/>
        </xdr:cNvSpPr>
      </xdr:nvSpPr>
      <xdr:spPr bwMode="auto">
        <a:xfrm flipV="1">
          <a:off x="24582120" y="1515046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48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49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50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51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52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53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54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55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56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57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58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59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60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61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62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63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64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65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66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67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68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28</xdr:row>
      <xdr:rowOff>1543050</xdr:rowOff>
    </xdr:from>
    <xdr:to>
      <xdr:col>48</xdr:col>
      <xdr:colOff>0</xdr:colOff>
      <xdr:row>29</xdr:row>
      <xdr:rowOff>9525</xdr:rowOff>
    </xdr:to>
    <xdr:sp macro="" textlink="">
      <xdr:nvSpPr>
        <xdr:cNvPr id="14469" name="Line 67"/>
        <xdr:cNvSpPr>
          <a:spLocks noChangeShapeType="1"/>
        </xdr:cNvSpPr>
      </xdr:nvSpPr>
      <xdr:spPr bwMode="auto">
        <a:xfrm flipV="1">
          <a:off x="23782020" y="151447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28</xdr:row>
      <xdr:rowOff>1562100</xdr:rowOff>
    </xdr:from>
    <xdr:to>
      <xdr:col>52</xdr:col>
      <xdr:colOff>0</xdr:colOff>
      <xdr:row>29</xdr:row>
      <xdr:rowOff>28575</xdr:rowOff>
    </xdr:to>
    <xdr:sp macro="" textlink="">
      <xdr:nvSpPr>
        <xdr:cNvPr id="14470" name="Line 69"/>
        <xdr:cNvSpPr>
          <a:spLocks noChangeShapeType="1"/>
        </xdr:cNvSpPr>
      </xdr:nvSpPr>
      <xdr:spPr bwMode="auto">
        <a:xfrm flipV="1">
          <a:off x="25313640" y="151485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4471" name="Text Box 21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4472" name="Text Box 36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28575</xdr:colOff>
      <xdr:row>16</xdr:row>
      <xdr:rowOff>1695450</xdr:rowOff>
    </xdr:to>
    <xdr:sp macro="" textlink="">
      <xdr:nvSpPr>
        <xdr:cNvPr id="14473" name="Text Box 43"/>
        <xdr:cNvSpPr txBox="1">
          <a:spLocks noChangeArrowheads="1"/>
        </xdr:cNvSpPr>
      </xdr:nvSpPr>
      <xdr:spPr bwMode="auto">
        <a:xfrm>
          <a:off x="22694265" y="91878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4474" name="Text Box 21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4475" name="Text Box 36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28575</xdr:colOff>
      <xdr:row>16</xdr:row>
      <xdr:rowOff>1695450</xdr:rowOff>
    </xdr:to>
    <xdr:sp macro="" textlink="">
      <xdr:nvSpPr>
        <xdr:cNvPr id="14476" name="Text Box 43"/>
        <xdr:cNvSpPr txBox="1">
          <a:spLocks noChangeArrowheads="1"/>
        </xdr:cNvSpPr>
      </xdr:nvSpPr>
      <xdr:spPr bwMode="auto">
        <a:xfrm>
          <a:off x="22694265" y="91878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4477" name="Text Box 21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4478" name="Text Box 36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28575</xdr:colOff>
      <xdr:row>16</xdr:row>
      <xdr:rowOff>1695450</xdr:rowOff>
    </xdr:to>
    <xdr:sp macro="" textlink="">
      <xdr:nvSpPr>
        <xdr:cNvPr id="14479" name="Text Box 43"/>
        <xdr:cNvSpPr txBox="1">
          <a:spLocks noChangeArrowheads="1"/>
        </xdr:cNvSpPr>
      </xdr:nvSpPr>
      <xdr:spPr bwMode="auto">
        <a:xfrm>
          <a:off x="22694265" y="91878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4480" name="Text Box 21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4481" name="Text Box 36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28575</xdr:colOff>
      <xdr:row>16</xdr:row>
      <xdr:rowOff>1695450</xdr:rowOff>
    </xdr:to>
    <xdr:sp macro="" textlink="">
      <xdr:nvSpPr>
        <xdr:cNvPr id="14482" name="Text Box 43"/>
        <xdr:cNvSpPr txBox="1">
          <a:spLocks noChangeArrowheads="1"/>
        </xdr:cNvSpPr>
      </xdr:nvSpPr>
      <xdr:spPr bwMode="auto">
        <a:xfrm>
          <a:off x="22694265" y="91878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4483" name="Text Box 21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4484" name="Text Box 36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28575</xdr:colOff>
      <xdr:row>16</xdr:row>
      <xdr:rowOff>1695450</xdr:rowOff>
    </xdr:to>
    <xdr:sp macro="" textlink="">
      <xdr:nvSpPr>
        <xdr:cNvPr id="14485" name="Text Box 43"/>
        <xdr:cNvSpPr txBox="1">
          <a:spLocks noChangeArrowheads="1"/>
        </xdr:cNvSpPr>
      </xdr:nvSpPr>
      <xdr:spPr bwMode="auto">
        <a:xfrm>
          <a:off x="22694265" y="91878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4486" name="Text Box 21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19050</xdr:colOff>
      <xdr:row>16</xdr:row>
      <xdr:rowOff>1695450</xdr:rowOff>
    </xdr:to>
    <xdr:sp macro="" textlink="">
      <xdr:nvSpPr>
        <xdr:cNvPr id="14487" name="Text Box 36"/>
        <xdr:cNvSpPr txBox="1">
          <a:spLocks noChangeArrowheads="1"/>
        </xdr:cNvSpPr>
      </xdr:nvSpPr>
      <xdr:spPr bwMode="auto">
        <a:xfrm>
          <a:off x="22694265" y="9187815"/>
          <a:ext cx="3752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28575</xdr:colOff>
      <xdr:row>16</xdr:row>
      <xdr:rowOff>1695450</xdr:rowOff>
    </xdr:to>
    <xdr:sp macro="" textlink="">
      <xdr:nvSpPr>
        <xdr:cNvPr id="14488" name="Text Box 43"/>
        <xdr:cNvSpPr txBox="1">
          <a:spLocks noChangeArrowheads="1"/>
        </xdr:cNvSpPr>
      </xdr:nvSpPr>
      <xdr:spPr bwMode="auto">
        <a:xfrm>
          <a:off x="22694265" y="9187815"/>
          <a:ext cx="38481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l-GR" sz="1000" b="0" i="1" u="none" strike="noStrike">
              <a:effectLst/>
              <a:latin typeface="+mn-lt"/>
              <a:ea typeface="+mn-ea"/>
              <a:cs typeface="+mn-cs"/>
            </a:rPr>
            <a:t> </a:t>
          </a:r>
          <a:r>
            <a:rPr lang="el-GR" sz="800"/>
            <a:t> </a:t>
          </a:r>
          <a:endParaRPr lang="en-GB" sz="8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8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38100</xdr:colOff>
      <xdr:row>16</xdr:row>
      <xdr:rowOff>1695450</xdr:rowOff>
    </xdr:to>
    <xdr:sp macro="" textlink="">
      <xdr:nvSpPr>
        <xdr:cNvPr id="14489" name="Text Box 19"/>
        <xdr:cNvSpPr txBox="1">
          <a:spLocks noChangeArrowheads="1"/>
        </xdr:cNvSpPr>
      </xdr:nvSpPr>
      <xdr:spPr bwMode="auto">
        <a:xfrm>
          <a:off x="22694265" y="91878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38100</xdr:colOff>
      <xdr:row>16</xdr:row>
      <xdr:rowOff>1695450</xdr:rowOff>
    </xdr:to>
    <xdr:sp macro="" textlink="">
      <xdr:nvSpPr>
        <xdr:cNvPr id="14490" name="Text Box 19"/>
        <xdr:cNvSpPr txBox="1">
          <a:spLocks noChangeArrowheads="1"/>
        </xdr:cNvSpPr>
      </xdr:nvSpPr>
      <xdr:spPr bwMode="auto">
        <a:xfrm>
          <a:off x="22694265" y="91878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45</xdr:col>
      <xdr:colOff>9525</xdr:colOff>
      <xdr:row>16</xdr:row>
      <xdr:rowOff>1552575</xdr:rowOff>
    </xdr:from>
    <xdr:to>
      <xdr:col>46</xdr:col>
      <xdr:colOff>38100</xdr:colOff>
      <xdr:row>16</xdr:row>
      <xdr:rowOff>1695450</xdr:rowOff>
    </xdr:to>
    <xdr:sp macro="" textlink="">
      <xdr:nvSpPr>
        <xdr:cNvPr id="14491" name="Text Box 19"/>
        <xdr:cNvSpPr txBox="1">
          <a:spLocks noChangeArrowheads="1"/>
        </xdr:cNvSpPr>
      </xdr:nvSpPr>
      <xdr:spPr bwMode="auto">
        <a:xfrm>
          <a:off x="22694265" y="9187815"/>
          <a:ext cx="39433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9525</xdr:colOff>
      <xdr:row>16</xdr:row>
      <xdr:rowOff>1552575</xdr:rowOff>
    </xdr:from>
    <xdr:to>
      <xdr:col>47</xdr:col>
      <xdr:colOff>333375</xdr:colOff>
      <xdr:row>16</xdr:row>
      <xdr:rowOff>1695450</xdr:rowOff>
    </xdr:to>
    <xdr:sp macro="" textlink="">
      <xdr:nvSpPr>
        <xdr:cNvPr id="14492" name="Text Box 29"/>
        <xdr:cNvSpPr txBox="1">
          <a:spLocks noChangeArrowheads="1"/>
        </xdr:cNvSpPr>
      </xdr:nvSpPr>
      <xdr:spPr bwMode="auto">
        <a:xfrm>
          <a:off x="23425785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9525</xdr:colOff>
      <xdr:row>16</xdr:row>
      <xdr:rowOff>1552575</xdr:rowOff>
    </xdr:from>
    <xdr:to>
      <xdr:col>48</xdr:col>
      <xdr:colOff>57150</xdr:colOff>
      <xdr:row>16</xdr:row>
      <xdr:rowOff>1695450</xdr:rowOff>
    </xdr:to>
    <xdr:sp macro="" textlink="">
      <xdr:nvSpPr>
        <xdr:cNvPr id="14493" name="Text Box 61"/>
        <xdr:cNvSpPr txBox="1">
          <a:spLocks noChangeArrowheads="1"/>
        </xdr:cNvSpPr>
      </xdr:nvSpPr>
      <xdr:spPr bwMode="auto">
        <a:xfrm>
          <a:off x="23425785" y="91878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9525</xdr:colOff>
      <xdr:row>16</xdr:row>
      <xdr:rowOff>1552575</xdr:rowOff>
    </xdr:from>
    <xdr:to>
      <xdr:col>47</xdr:col>
      <xdr:colOff>333375</xdr:colOff>
      <xdr:row>16</xdr:row>
      <xdr:rowOff>1695450</xdr:rowOff>
    </xdr:to>
    <xdr:sp macro="" textlink="">
      <xdr:nvSpPr>
        <xdr:cNvPr id="14494" name="Text Box 29"/>
        <xdr:cNvSpPr txBox="1">
          <a:spLocks noChangeArrowheads="1"/>
        </xdr:cNvSpPr>
      </xdr:nvSpPr>
      <xdr:spPr bwMode="auto">
        <a:xfrm>
          <a:off x="23425785" y="9187815"/>
          <a:ext cx="323850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47</xdr:col>
      <xdr:colOff>9525</xdr:colOff>
      <xdr:row>16</xdr:row>
      <xdr:rowOff>1552575</xdr:rowOff>
    </xdr:from>
    <xdr:to>
      <xdr:col>48</xdr:col>
      <xdr:colOff>57150</xdr:colOff>
      <xdr:row>16</xdr:row>
      <xdr:rowOff>1695450</xdr:rowOff>
    </xdr:to>
    <xdr:sp macro="" textlink="">
      <xdr:nvSpPr>
        <xdr:cNvPr id="14495" name="Text Box 61"/>
        <xdr:cNvSpPr txBox="1">
          <a:spLocks noChangeArrowheads="1"/>
        </xdr:cNvSpPr>
      </xdr:nvSpPr>
      <xdr:spPr bwMode="auto">
        <a:xfrm>
          <a:off x="23425785" y="9187815"/>
          <a:ext cx="413385" cy="0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496" name="Line 67"/>
        <xdr:cNvSpPr>
          <a:spLocks noChangeShapeType="1"/>
        </xdr:cNvSpPr>
      </xdr:nvSpPr>
      <xdr:spPr bwMode="auto">
        <a:xfrm flipV="1">
          <a:off x="29961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497" name="Line 69"/>
        <xdr:cNvSpPr>
          <a:spLocks noChangeShapeType="1"/>
        </xdr:cNvSpPr>
      </xdr:nvSpPr>
      <xdr:spPr bwMode="auto">
        <a:xfrm flipV="1">
          <a:off x="31493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498" name="Line 67"/>
        <xdr:cNvSpPr>
          <a:spLocks noChangeShapeType="1"/>
        </xdr:cNvSpPr>
      </xdr:nvSpPr>
      <xdr:spPr bwMode="auto">
        <a:xfrm flipV="1">
          <a:off x="29961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499" name="Line 69"/>
        <xdr:cNvSpPr>
          <a:spLocks noChangeShapeType="1"/>
        </xdr:cNvSpPr>
      </xdr:nvSpPr>
      <xdr:spPr bwMode="auto">
        <a:xfrm flipV="1">
          <a:off x="31493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500" name="Line 67"/>
        <xdr:cNvSpPr>
          <a:spLocks noChangeShapeType="1"/>
        </xdr:cNvSpPr>
      </xdr:nvSpPr>
      <xdr:spPr bwMode="auto">
        <a:xfrm flipV="1">
          <a:off x="29961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01" name="Line 69"/>
        <xdr:cNvSpPr>
          <a:spLocks noChangeShapeType="1"/>
        </xdr:cNvSpPr>
      </xdr:nvSpPr>
      <xdr:spPr bwMode="auto">
        <a:xfrm flipV="1">
          <a:off x="31493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502" name="Line 67"/>
        <xdr:cNvSpPr>
          <a:spLocks noChangeShapeType="1"/>
        </xdr:cNvSpPr>
      </xdr:nvSpPr>
      <xdr:spPr bwMode="auto">
        <a:xfrm flipV="1">
          <a:off x="29961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03" name="Line 69"/>
        <xdr:cNvSpPr>
          <a:spLocks noChangeShapeType="1"/>
        </xdr:cNvSpPr>
      </xdr:nvSpPr>
      <xdr:spPr bwMode="auto">
        <a:xfrm flipV="1">
          <a:off x="31493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504" name="Line 67"/>
        <xdr:cNvSpPr>
          <a:spLocks noChangeShapeType="1"/>
        </xdr:cNvSpPr>
      </xdr:nvSpPr>
      <xdr:spPr bwMode="auto">
        <a:xfrm flipV="1">
          <a:off x="29961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05" name="Line 69"/>
        <xdr:cNvSpPr>
          <a:spLocks noChangeShapeType="1"/>
        </xdr:cNvSpPr>
      </xdr:nvSpPr>
      <xdr:spPr bwMode="auto">
        <a:xfrm flipV="1">
          <a:off x="31493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506" name="Line 67"/>
        <xdr:cNvSpPr>
          <a:spLocks noChangeShapeType="1"/>
        </xdr:cNvSpPr>
      </xdr:nvSpPr>
      <xdr:spPr bwMode="auto">
        <a:xfrm flipV="1">
          <a:off x="29961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07" name="Line 69"/>
        <xdr:cNvSpPr>
          <a:spLocks noChangeShapeType="1"/>
        </xdr:cNvSpPr>
      </xdr:nvSpPr>
      <xdr:spPr bwMode="auto">
        <a:xfrm flipV="1">
          <a:off x="31493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508" name="Line 67"/>
        <xdr:cNvSpPr>
          <a:spLocks noChangeShapeType="1"/>
        </xdr:cNvSpPr>
      </xdr:nvSpPr>
      <xdr:spPr bwMode="auto">
        <a:xfrm flipV="1">
          <a:off x="29961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09" name="Line 69"/>
        <xdr:cNvSpPr>
          <a:spLocks noChangeShapeType="1"/>
        </xdr:cNvSpPr>
      </xdr:nvSpPr>
      <xdr:spPr bwMode="auto">
        <a:xfrm flipV="1">
          <a:off x="31493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510" name="Line 67"/>
        <xdr:cNvSpPr>
          <a:spLocks noChangeShapeType="1"/>
        </xdr:cNvSpPr>
      </xdr:nvSpPr>
      <xdr:spPr bwMode="auto">
        <a:xfrm flipV="1">
          <a:off x="29961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11" name="Line 69"/>
        <xdr:cNvSpPr>
          <a:spLocks noChangeShapeType="1"/>
        </xdr:cNvSpPr>
      </xdr:nvSpPr>
      <xdr:spPr bwMode="auto">
        <a:xfrm flipV="1">
          <a:off x="31493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512" name="Line 67"/>
        <xdr:cNvSpPr>
          <a:spLocks noChangeShapeType="1"/>
        </xdr:cNvSpPr>
      </xdr:nvSpPr>
      <xdr:spPr bwMode="auto">
        <a:xfrm flipV="1">
          <a:off x="29961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13" name="Line 69"/>
        <xdr:cNvSpPr>
          <a:spLocks noChangeShapeType="1"/>
        </xdr:cNvSpPr>
      </xdr:nvSpPr>
      <xdr:spPr bwMode="auto">
        <a:xfrm flipV="1">
          <a:off x="31493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514" name="Line 67"/>
        <xdr:cNvSpPr>
          <a:spLocks noChangeShapeType="1"/>
        </xdr:cNvSpPr>
      </xdr:nvSpPr>
      <xdr:spPr bwMode="auto">
        <a:xfrm flipV="1">
          <a:off x="29961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15" name="Line 69"/>
        <xdr:cNvSpPr>
          <a:spLocks noChangeShapeType="1"/>
        </xdr:cNvSpPr>
      </xdr:nvSpPr>
      <xdr:spPr bwMode="auto">
        <a:xfrm flipV="1">
          <a:off x="31493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516" name="Line 67"/>
        <xdr:cNvSpPr>
          <a:spLocks noChangeShapeType="1"/>
        </xdr:cNvSpPr>
      </xdr:nvSpPr>
      <xdr:spPr bwMode="auto">
        <a:xfrm flipV="1">
          <a:off x="29961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17" name="Line 69"/>
        <xdr:cNvSpPr>
          <a:spLocks noChangeShapeType="1"/>
        </xdr:cNvSpPr>
      </xdr:nvSpPr>
      <xdr:spPr bwMode="auto">
        <a:xfrm flipV="1">
          <a:off x="31493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518" name="Line 67"/>
        <xdr:cNvSpPr>
          <a:spLocks noChangeShapeType="1"/>
        </xdr:cNvSpPr>
      </xdr:nvSpPr>
      <xdr:spPr bwMode="auto">
        <a:xfrm flipV="1">
          <a:off x="29961840" y="11620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519" name="Line 69"/>
        <xdr:cNvSpPr>
          <a:spLocks noChangeShapeType="1"/>
        </xdr:cNvSpPr>
      </xdr:nvSpPr>
      <xdr:spPr bwMode="auto">
        <a:xfrm flipV="1">
          <a:off x="31493460" y="11658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1457325</xdr:rowOff>
    </xdr:from>
    <xdr:to>
      <xdr:col>74</xdr:col>
      <xdr:colOff>0</xdr:colOff>
      <xdr:row>1</xdr:row>
      <xdr:rowOff>9525</xdr:rowOff>
    </xdr:to>
    <xdr:sp macro="" textlink="">
      <xdr:nvSpPr>
        <xdr:cNvPr id="14520" name="Line 67"/>
        <xdr:cNvSpPr>
          <a:spLocks noChangeShapeType="1"/>
        </xdr:cNvSpPr>
      </xdr:nvSpPr>
      <xdr:spPr bwMode="auto">
        <a:xfrm flipV="1">
          <a:off x="36141660" y="116776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1476375</xdr:rowOff>
    </xdr:from>
    <xdr:to>
      <xdr:col>78</xdr:col>
      <xdr:colOff>0</xdr:colOff>
      <xdr:row>1</xdr:row>
      <xdr:rowOff>28575</xdr:rowOff>
    </xdr:to>
    <xdr:sp macro="" textlink="">
      <xdr:nvSpPr>
        <xdr:cNvPr id="14521" name="Line 69"/>
        <xdr:cNvSpPr>
          <a:spLocks noChangeShapeType="1"/>
        </xdr:cNvSpPr>
      </xdr:nvSpPr>
      <xdr:spPr bwMode="auto">
        <a:xfrm flipV="1">
          <a:off x="3767328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1457325</xdr:rowOff>
    </xdr:from>
    <xdr:to>
      <xdr:col>74</xdr:col>
      <xdr:colOff>0</xdr:colOff>
      <xdr:row>1</xdr:row>
      <xdr:rowOff>9525</xdr:rowOff>
    </xdr:to>
    <xdr:sp macro="" textlink="">
      <xdr:nvSpPr>
        <xdr:cNvPr id="14522" name="Line 67"/>
        <xdr:cNvSpPr>
          <a:spLocks noChangeShapeType="1"/>
        </xdr:cNvSpPr>
      </xdr:nvSpPr>
      <xdr:spPr bwMode="auto">
        <a:xfrm flipV="1">
          <a:off x="36141660" y="116776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1476375</xdr:rowOff>
    </xdr:from>
    <xdr:to>
      <xdr:col>78</xdr:col>
      <xdr:colOff>0</xdr:colOff>
      <xdr:row>1</xdr:row>
      <xdr:rowOff>28575</xdr:rowOff>
    </xdr:to>
    <xdr:sp macro="" textlink="">
      <xdr:nvSpPr>
        <xdr:cNvPr id="14523" name="Line 69"/>
        <xdr:cNvSpPr>
          <a:spLocks noChangeShapeType="1"/>
        </xdr:cNvSpPr>
      </xdr:nvSpPr>
      <xdr:spPr bwMode="auto">
        <a:xfrm flipV="1">
          <a:off x="3767328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1457325</xdr:rowOff>
    </xdr:from>
    <xdr:to>
      <xdr:col>74</xdr:col>
      <xdr:colOff>0</xdr:colOff>
      <xdr:row>1</xdr:row>
      <xdr:rowOff>9525</xdr:rowOff>
    </xdr:to>
    <xdr:sp macro="" textlink="">
      <xdr:nvSpPr>
        <xdr:cNvPr id="14524" name="Line 67"/>
        <xdr:cNvSpPr>
          <a:spLocks noChangeShapeType="1"/>
        </xdr:cNvSpPr>
      </xdr:nvSpPr>
      <xdr:spPr bwMode="auto">
        <a:xfrm flipV="1">
          <a:off x="36141660" y="116776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1476375</xdr:rowOff>
    </xdr:from>
    <xdr:to>
      <xdr:col>78</xdr:col>
      <xdr:colOff>0</xdr:colOff>
      <xdr:row>1</xdr:row>
      <xdr:rowOff>28575</xdr:rowOff>
    </xdr:to>
    <xdr:sp macro="" textlink="">
      <xdr:nvSpPr>
        <xdr:cNvPr id="14525" name="Line 69"/>
        <xdr:cNvSpPr>
          <a:spLocks noChangeShapeType="1"/>
        </xdr:cNvSpPr>
      </xdr:nvSpPr>
      <xdr:spPr bwMode="auto">
        <a:xfrm flipV="1">
          <a:off x="3767328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1457325</xdr:rowOff>
    </xdr:from>
    <xdr:to>
      <xdr:col>74</xdr:col>
      <xdr:colOff>0</xdr:colOff>
      <xdr:row>1</xdr:row>
      <xdr:rowOff>9525</xdr:rowOff>
    </xdr:to>
    <xdr:sp macro="" textlink="">
      <xdr:nvSpPr>
        <xdr:cNvPr id="14526" name="Line 67"/>
        <xdr:cNvSpPr>
          <a:spLocks noChangeShapeType="1"/>
        </xdr:cNvSpPr>
      </xdr:nvSpPr>
      <xdr:spPr bwMode="auto">
        <a:xfrm flipV="1">
          <a:off x="36141660" y="116776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1476375</xdr:rowOff>
    </xdr:from>
    <xdr:to>
      <xdr:col>78</xdr:col>
      <xdr:colOff>0</xdr:colOff>
      <xdr:row>1</xdr:row>
      <xdr:rowOff>28575</xdr:rowOff>
    </xdr:to>
    <xdr:sp macro="" textlink="">
      <xdr:nvSpPr>
        <xdr:cNvPr id="14527" name="Line 69"/>
        <xdr:cNvSpPr>
          <a:spLocks noChangeShapeType="1"/>
        </xdr:cNvSpPr>
      </xdr:nvSpPr>
      <xdr:spPr bwMode="auto">
        <a:xfrm flipV="1">
          <a:off x="3767328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1457325</xdr:rowOff>
    </xdr:from>
    <xdr:to>
      <xdr:col>74</xdr:col>
      <xdr:colOff>0</xdr:colOff>
      <xdr:row>1</xdr:row>
      <xdr:rowOff>9525</xdr:rowOff>
    </xdr:to>
    <xdr:sp macro="" textlink="">
      <xdr:nvSpPr>
        <xdr:cNvPr id="14528" name="Line 67"/>
        <xdr:cNvSpPr>
          <a:spLocks noChangeShapeType="1"/>
        </xdr:cNvSpPr>
      </xdr:nvSpPr>
      <xdr:spPr bwMode="auto">
        <a:xfrm flipV="1">
          <a:off x="36141660" y="116776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1476375</xdr:rowOff>
    </xdr:from>
    <xdr:to>
      <xdr:col>78</xdr:col>
      <xdr:colOff>0</xdr:colOff>
      <xdr:row>1</xdr:row>
      <xdr:rowOff>28575</xdr:rowOff>
    </xdr:to>
    <xdr:sp macro="" textlink="">
      <xdr:nvSpPr>
        <xdr:cNvPr id="14529" name="Line 69"/>
        <xdr:cNvSpPr>
          <a:spLocks noChangeShapeType="1"/>
        </xdr:cNvSpPr>
      </xdr:nvSpPr>
      <xdr:spPr bwMode="auto">
        <a:xfrm flipV="1">
          <a:off x="3767328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1457325</xdr:rowOff>
    </xdr:from>
    <xdr:to>
      <xdr:col>74</xdr:col>
      <xdr:colOff>0</xdr:colOff>
      <xdr:row>1</xdr:row>
      <xdr:rowOff>9525</xdr:rowOff>
    </xdr:to>
    <xdr:sp macro="" textlink="">
      <xdr:nvSpPr>
        <xdr:cNvPr id="14530" name="Line 67"/>
        <xdr:cNvSpPr>
          <a:spLocks noChangeShapeType="1"/>
        </xdr:cNvSpPr>
      </xdr:nvSpPr>
      <xdr:spPr bwMode="auto">
        <a:xfrm flipV="1">
          <a:off x="36141660" y="116776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1476375</xdr:rowOff>
    </xdr:from>
    <xdr:to>
      <xdr:col>78</xdr:col>
      <xdr:colOff>0</xdr:colOff>
      <xdr:row>1</xdr:row>
      <xdr:rowOff>28575</xdr:rowOff>
    </xdr:to>
    <xdr:sp macro="" textlink="">
      <xdr:nvSpPr>
        <xdr:cNvPr id="14531" name="Line 69"/>
        <xdr:cNvSpPr>
          <a:spLocks noChangeShapeType="1"/>
        </xdr:cNvSpPr>
      </xdr:nvSpPr>
      <xdr:spPr bwMode="auto">
        <a:xfrm flipV="1">
          <a:off x="3767328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1457325</xdr:rowOff>
    </xdr:from>
    <xdr:to>
      <xdr:col>74</xdr:col>
      <xdr:colOff>0</xdr:colOff>
      <xdr:row>1</xdr:row>
      <xdr:rowOff>9525</xdr:rowOff>
    </xdr:to>
    <xdr:sp macro="" textlink="">
      <xdr:nvSpPr>
        <xdr:cNvPr id="14532" name="Line 67"/>
        <xdr:cNvSpPr>
          <a:spLocks noChangeShapeType="1"/>
        </xdr:cNvSpPr>
      </xdr:nvSpPr>
      <xdr:spPr bwMode="auto">
        <a:xfrm flipV="1">
          <a:off x="36141660" y="116776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1476375</xdr:rowOff>
    </xdr:from>
    <xdr:to>
      <xdr:col>78</xdr:col>
      <xdr:colOff>0</xdr:colOff>
      <xdr:row>1</xdr:row>
      <xdr:rowOff>28575</xdr:rowOff>
    </xdr:to>
    <xdr:sp macro="" textlink="">
      <xdr:nvSpPr>
        <xdr:cNvPr id="14533" name="Line 69"/>
        <xdr:cNvSpPr>
          <a:spLocks noChangeShapeType="1"/>
        </xdr:cNvSpPr>
      </xdr:nvSpPr>
      <xdr:spPr bwMode="auto">
        <a:xfrm flipV="1">
          <a:off x="3767328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1457325</xdr:rowOff>
    </xdr:from>
    <xdr:to>
      <xdr:col>74</xdr:col>
      <xdr:colOff>0</xdr:colOff>
      <xdr:row>1</xdr:row>
      <xdr:rowOff>9525</xdr:rowOff>
    </xdr:to>
    <xdr:sp macro="" textlink="">
      <xdr:nvSpPr>
        <xdr:cNvPr id="14534" name="Line 67"/>
        <xdr:cNvSpPr>
          <a:spLocks noChangeShapeType="1"/>
        </xdr:cNvSpPr>
      </xdr:nvSpPr>
      <xdr:spPr bwMode="auto">
        <a:xfrm flipV="1">
          <a:off x="36141660" y="116776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1476375</xdr:rowOff>
    </xdr:from>
    <xdr:to>
      <xdr:col>78</xdr:col>
      <xdr:colOff>0</xdr:colOff>
      <xdr:row>1</xdr:row>
      <xdr:rowOff>28575</xdr:rowOff>
    </xdr:to>
    <xdr:sp macro="" textlink="">
      <xdr:nvSpPr>
        <xdr:cNvPr id="14535" name="Line 69"/>
        <xdr:cNvSpPr>
          <a:spLocks noChangeShapeType="1"/>
        </xdr:cNvSpPr>
      </xdr:nvSpPr>
      <xdr:spPr bwMode="auto">
        <a:xfrm flipV="1">
          <a:off x="3767328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1457325</xdr:rowOff>
    </xdr:from>
    <xdr:to>
      <xdr:col>74</xdr:col>
      <xdr:colOff>0</xdr:colOff>
      <xdr:row>1</xdr:row>
      <xdr:rowOff>9525</xdr:rowOff>
    </xdr:to>
    <xdr:sp macro="" textlink="">
      <xdr:nvSpPr>
        <xdr:cNvPr id="14536" name="Line 67"/>
        <xdr:cNvSpPr>
          <a:spLocks noChangeShapeType="1"/>
        </xdr:cNvSpPr>
      </xdr:nvSpPr>
      <xdr:spPr bwMode="auto">
        <a:xfrm flipV="1">
          <a:off x="36141660" y="116776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1476375</xdr:rowOff>
    </xdr:from>
    <xdr:to>
      <xdr:col>78</xdr:col>
      <xdr:colOff>0</xdr:colOff>
      <xdr:row>1</xdr:row>
      <xdr:rowOff>28575</xdr:rowOff>
    </xdr:to>
    <xdr:sp macro="" textlink="">
      <xdr:nvSpPr>
        <xdr:cNvPr id="14537" name="Line 69"/>
        <xdr:cNvSpPr>
          <a:spLocks noChangeShapeType="1"/>
        </xdr:cNvSpPr>
      </xdr:nvSpPr>
      <xdr:spPr bwMode="auto">
        <a:xfrm flipV="1">
          <a:off x="3767328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1457325</xdr:rowOff>
    </xdr:from>
    <xdr:to>
      <xdr:col>74</xdr:col>
      <xdr:colOff>0</xdr:colOff>
      <xdr:row>1</xdr:row>
      <xdr:rowOff>9525</xdr:rowOff>
    </xdr:to>
    <xdr:sp macro="" textlink="">
      <xdr:nvSpPr>
        <xdr:cNvPr id="14538" name="Line 67"/>
        <xdr:cNvSpPr>
          <a:spLocks noChangeShapeType="1"/>
        </xdr:cNvSpPr>
      </xdr:nvSpPr>
      <xdr:spPr bwMode="auto">
        <a:xfrm flipV="1">
          <a:off x="36141660" y="116776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1476375</xdr:rowOff>
    </xdr:from>
    <xdr:to>
      <xdr:col>78</xdr:col>
      <xdr:colOff>0</xdr:colOff>
      <xdr:row>1</xdr:row>
      <xdr:rowOff>28575</xdr:rowOff>
    </xdr:to>
    <xdr:sp macro="" textlink="">
      <xdr:nvSpPr>
        <xdr:cNvPr id="14539" name="Line 69"/>
        <xdr:cNvSpPr>
          <a:spLocks noChangeShapeType="1"/>
        </xdr:cNvSpPr>
      </xdr:nvSpPr>
      <xdr:spPr bwMode="auto">
        <a:xfrm flipV="1">
          <a:off x="3767328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1457325</xdr:rowOff>
    </xdr:from>
    <xdr:to>
      <xdr:col>74</xdr:col>
      <xdr:colOff>0</xdr:colOff>
      <xdr:row>1</xdr:row>
      <xdr:rowOff>9525</xdr:rowOff>
    </xdr:to>
    <xdr:sp macro="" textlink="">
      <xdr:nvSpPr>
        <xdr:cNvPr id="14540" name="Line 67"/>
        <xdr:cNvSpPr>
          <a:spLocks noChangeShapeType="1"/>
        </xdr:cNvSpPr>
      </xdr:nvSpPr>
      <xdr:spPr bwMode="auto">
        <a:xfrm flipV="1">
          <a:off x="36141660" y="116776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1476375</xdr:rowOff>
    </xdr:from>
    <xdr:to>
      <xdr:col>78</xdr:col>
      <xdr:colOff>0</xdr:colOff>
      <xdr:row>1</xdr:row>
      <xdr:rowOff>28575</xdr:rowOff>
    </xdr:to>
    <xdr:sp macro="" textlink="">
      <xdr:nvSpPr>
        <xdr:cNvPr id="14541" name="Line 69"/>
        <xdr:cNvSpPr>
          <a:spLocks noChangeShapeType="1"/>
        </xdr:cNvSpPr>
      </xdr:nvSpPr>
      <xdr:spPr bwMode="auto">
        <a:xfrm flipV="1">
          <a:off x="3767328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1457325</xdr:rowOff>
    </xdr:from>
    <xdr:to>
      <xdr:col>74</xdr:col>
      <xdr:colOff>0</xdr:colOff>
      <xdr:row>1</xdr:row>
      <xdr:rowOff>9525</xdr:rowOff>
    </xdr:to>
    <xdr:sp macro="" textlink="">
      <xdr:nvSpPr>
        <xdr:cNvPr id="14542" name="Line 67"/>
        <xdr:cNvSpPr>
          <a:spLocks noChangeShapeType="1"/>
        </xdr:cNvSpPr>
      </xdr:nvSpPr>
      <xdr:spPr bwMode="auto">
        <a:xfrm flipV="1">
          <a:off x="36141660" y="1167765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1476375</xdr:rowOff>
    </xdr:from>
    <xdr:to>
      <xdr:col>78</xdr:col>
      <xdr:colOff>0</xdr:colOff>
      <xdr:row>1</xdr:row>
      <xdr:rowOff>28575</xdr:rowOff>
    </xdr:to>
    <xdr:sp macro="" textlink="">
      <xdr:nvSpPr>
        <xdr:cNvPr id="14543" name="Line 69"/>
        <xdr:cNvSpPr>
          <a:spLocks noChangeShapeType="1"/>
        </xdr:cNvSpPr>
      </xdr:nvSpPr>
      <xdr:spPr bwMode="auto">
        <a:xfrm flipV="1">
          <a:off x="37673280" y="1163955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47625</xdr:colOff>
      <xdr:row>0</xdr:row>
      <xdr:rowOff>1543050</xdr:rowOff>
    </xdr:from>
    <xdr:to>
      <xdr:col>80</xdr:col>
      <xdr:colOff>0</xdr:colOff>
      <xdr:row>0</xdr:row>
      <xdr:rowOff>1685925</xdr:rowOff>
    </xdr:to>
    <xdr:sp macro="" textlink="">
      <xdr:nvSpPr>
        <xdr:cNvPr id="14544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454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454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454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454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454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455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455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455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455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455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455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455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455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455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4559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4560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4561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4562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4563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4564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4565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4566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74</xdr:col>
      <xdr:colOff>0</xdr:colOff>
      <xdr:row>0</xdr:row>
      <xdr:rowOff>1463040</xdr:rowOff>
    </xdr:from>
    <xdr:to>
      <xdr:col>74</xdr:col>
      <xdr:colOff>0</xdr:colOff>
      <xdr:row>1</xdr:row>
      <xdr:rowOff>7620</xdr:rowOff>
    </xdr:to>
    <xdr:sp macro="" textlink="">
      <xdr:nvSpPr>
        <xdr:cNvPr id="14567" name="Line 67"/>
        <xdr:cNvSpPr>
          <a:spLocks noChangeShapeType="1"/>
        </xdr:cNvSpPr>
      </xdr:nvSpPr>
      <xdr:spPr bwMode="auto">
        <a:xfrm flipV="1">
          <a:off x="5836920" y="1112520"/>
          <a:ext cx="0" cy="76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78</xdr:col>
      <xdr:colOff>0</xdr:colOff>
      <xdr:row>0</xdr:row>
      <xdr:rowOff>1478280</xdr:rowOff>
    </xdr:from>
    <xdr:to>
      <xdr:col>78</xdr:col>
      <xdr:colOff>0</xdr:colOff>
      <xdr:row>1</xdr:row>
      <xdr:rowOff>30480</xdr:rowOff>
    </xdr:to>
    <xdr:sp macro="" textlink="">
      <xdr:nvSpPr>
        <xdr:cNvPr id="14568" name="Line 69"/>
        <xdr:cNvSpPr>
          <a:spLocks noChangeShapeType="1"/>
        </xdr:cNvSpPr>
      </xdr:nvSpPr>
      <xdr:spPr bwMode="auto">
        <a:xfrm flipV="1">
          <a:off x="7353300" y="1112520"/>
          <a:ext cx="0" cy="30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47625</xdr:colOff>
      <xdr:row>0</xdr:row>
      <xdr:rowOff>1543050</xdr:rowOff>
    </xdr:from>
    <xdr:to>
      <xdr:col>28</xdr:col>
      <xdr:colOff>0</xdr:colOff>
      <xdr:row>0</xdr:row>
      <xdr:rowOff>1685925</xdr:rowOff>
    </xdr:to>
    <xdr:sp macro="" textlink="">
      <xdr:nvSpPr>
        <xdr:cNvPr id="14569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4570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0</xdr:row>
      <xdr:rowOff>1533525</xdr:rowOff>
    </xdr:from>
    <xdr:to>
      <xdr:col>24</xdr:col>
      <xdr:colOff>0</xdr:colOff>
      <xdr:row>1</xdr:row>
      <xdr:rowOff>0</xdr:rowOff>
    </xdr:to>
    <xdr:sp macro="" textlink="">
      <xdr:nvSpPr>
        <xdr:cNvPr id="14571" name="Line 68"/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457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457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457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457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457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457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457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457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458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458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458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458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458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458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458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458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458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458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459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459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459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0</xdr:colOff>
      <xdr:row>0</xdr:row>
      <xdr:rowOff>1543050</xdr:rowOff>
    </xdr:from>
    <xdr:to>
      <xdr:col>22</xdr:col>
      <xdr:colOff>0</xdr:colOff>
      <xdr:row>1</xdr:row>
      <xdr:rowOff>9525</xdr:rowOff>
    </xdr:to>
    <xdr:sp macro="" textlink="">
      <xdr:nvSpPr>
        <xdr:cNvPr id="1459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0</xdr:colOff>
      <xdr:row>0</xdr:row>
      <xdr:rowOff>1562100</xdr:rowOff>
    </xdr:from>
    <xdr:to>
      <xdr:col>26</xdr:col>
      <xdr:colOff>0</xdr:colOff>
      <xdr:row>1</xdr:row>
      <xdr:rowOff>28575</xdr:rowOff>
    </xdr:to>
    <xdr:sp macro="" textlink="">
      <xdr:nvSpPr>
        <xdr:cNvPr id="1459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47625</xdr:colOff>
      <xdr:row>0</xdr:row>
      <xdr:rowOff>1543050</xdr:rowOff>
    </xdr:from>
    <xdr:to>
      <xdr:col>54</xdr:col>
      <xdr:colOff>0</xdr:colOff>
      <xdr:row>0</xdr:row>
      <xdr:rowOff>1685925</xdr:rowOff>
    </xdr:to>
    <xdr:sp macro="" textlink="">
      <xdr:nvSpPr>
        <xdr:cNvPr id="14595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596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0</xdr:colOff>
      <xdr:row>0</xdr:row>
      <xdr:rowOff>1533525</xdr:rowOff>
    </xdr:from>
    <xdr:to>
      <xdr:col>50</xdr:col>
      <xdr:colOff>0</xdr:colOff>
      <xdr:row>1</xdr:row>
      <xdr:rowOff>0</xdr:rowOff>
    </xdr:to>
    <xdr:sp macro="" textlink="">
      <xdr:nvSpPr>
        <xdr:cNvPr id="14597" name="Line 68"/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59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59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60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60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60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60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60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60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60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60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60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60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61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61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61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61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61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61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61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61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61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48</xdr:col>
      <xdr:colOff>0</xdr:colOff>
      <xdr:row>0</xdr:row>
      <xdr:rowOff>1543050</xdr:rowOff>
    </xdr:from>
    <xdr:to>
      <xdr:col>48</xdr:col>
      <xdr:colOff>0</xdr:colOff>
      <xdr:row>1</xdr:row>
      <xdr:rowOff>9525</xdr:rowOff>
    </xdr:to>
    <xdr:sp macro="" textlink="">
      <xdr:nvSpPr>
        <xdr:cNvPr id="1461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0</xdr:row>
      <xdr:rowOff>1562100</xdr:rowOff>
    </xdr:from>
    <xdr:to>
      <xdr:col>52</xdr:col>
      <xdr:colOff>0</xdr:colOff>
      <xdr:row>1</xdr:row>
      <xdr:rowOff>28575</xdr:rowOff>
    </xdr:to>
    <xdr:sp macro="" textlink="">
      <xdr:nvSpPr>
        <xdr:cNvPr id="1462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47625</xdr:colOff>
      <xdr:row>0</xdr:row>
      <xdr:rowOff>1543050</xdr:rowOff>
    </xdr:from>
    <xdr:to>
      <xdr:col>15</xdr:col>
      <xdr:colOff>0</xdr:colOff>
      <xdr:row>0</xdr:row>
      <xdr:rowOff>1685925</xdr:rowOff>
    </xdr:to>
    <xdr:sp macro="" textlink="">
      <xdr:nvSpPr>
        <xdr:cNvPr id="14621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4622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0</xdr:colOff>
      <xdr:row>0</xdr:row>
      <xdr:rowOff>1533525</xdr:rowOff>
    </xdr:from>
    <xdr:to>
      <xdr:col>11</xdr:col>
      <xdr:colOff>0</xdr:colOff>
      <xdr:row>1</xdr:row>
      <xdr:rowOff>0</xdr:rowOff>
    </xdr:to>
    <xdr:sp macro="" textlink="">
      <xdr:nvSpPr>
        <xdr:cNvPr id="14623" name="Line 68"/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462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462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462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462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462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462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463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463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463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463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463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463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463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463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463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463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464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464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464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464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464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0</xdr:colOff>
      <xdr:row>0</xdr:row>
      <xdr:rowOff>1543050</xdr:rowOff>
    </xdr:from>
    <xdr:to>
      <xdr:col>9</xdr:col>
      <xdr:colOff>0</xdr:colOff>
      <xdr:row>1</xdr:row>
      <xdr:rowOff>9525</xdr:rowOff>
    </xdr:to>
    <xdr:sp macro="" textlink="">
      <xdr:nvSpPr>
        <xdr:cNvPr id="1464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0</xdr:row>
      <xdr:rowOff>1562100</xdr:rowOff>
    </xdr:from>
    <xdr:to>
      <xdr:col>13</xdr:col>
      <xdr:colOff>0</xdr:colOff>
      <xdr:row>1</xdr:row>
      <xdr:rowOff>28575</xdr:rowOff>
    </xdr:to>
    <xdr:sp macro="" textlink="">
      <xdr:nvSpPr>
        <xdr:cNvPr id="1464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66</xdr:col>
      <xdr:colOff>47625</xdr:colOff>
      <xdr:row>0</xdr:row>
      <xdr:rowOff>1543050</xdr:rowOff>
    </xdr:from>
    <xdr:to>
      <xdr:col>67</xdr:col>
      <xdr:colOff>0</xdr:colOff>
      <xdr:row>0</xdr:row>
      <xdr:rowOff>1685925</xdr:rowOff>
    </xdr:to>
    <xdr:sp macro="" textlink="">
      <xdr:nvSpPr>
        <xdr:cNvPr id="14647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48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0</xdr:colOff>
      <xdr:row>0</xdr:row>
      <xdr:rowOff>1533525</xdr:rowOff>
    </xdr:from>
    <xdr:to>
      <xdr:col>63</xdr:col>
      <xdr:colOff>0</xdr:colOff>
      <xdr:row>1</xdr:row>
      <xdr:rowOff>0</xdr:rowOff>
    </xdr:to>
    <xdr:sp macro="" textlink="">
      <xdr:nvSpPr>
        <xdr:cNvPr id="14649" name="Line 68"/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65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5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65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5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65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5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65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5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65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5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66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6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66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6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66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6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66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6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66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6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67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0</xdr:colOff>
      <xdr:row>0</xdr:row>
      <xdr:rowOff>1543050</xdr:rowOff>
    </xdr:from>
    <xdr:to>
      <xdr:col>61</xdr:col>
      <xdr:colOff>0</xdr:colOff>
      <xdr:row>1</xdr:row>
      <xdr:rowOff>9525</xdr:rowOff>
    </xdr:to>
    <xdr:sp macro="" textlink="">
      <xdr:nvSpPr>
        <xdr:cNvPr id="1467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0</xdr:colOff>
      <xdr:row>0</xdr:row>
      <xdr:rowOff>1562100</xdr:rowOff>
    </xdr:from>
    <xdr:to>
      <xdr:col>65</xdr:col>
      <xdr:colOff>0</xdr:colOff>
      <xdr:row>1</xdr:row>
      <xdr:rowOff>28575</xdr:rowOff>
    </xdr:to>
    <xdr:sp macro="" textlink="">
      <xdr:nvSpPr>
        <xdr:cNvPr id="1467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47625</xdr:colOff>
      <xdr:row>0</xdr:row>
      <xdr:rowOff>1543050</xdr:rowOff>
    </xdr:from>
    <xdr:to>
      <xdr:col>41</xdr:col>
      <xdr:colOff>0</xdr:colOff>
      <xdr:row>0</xdr:row>
      <xdr:rowOff>1685925</xdr:rowOff>
    </xdr:to>
    <xdr:sp macro="" textlink="">
      <xdr:nvSpPr>
        <xdr:cNvPr id="14673" name="Text Box 33"/>
        <xdr:cNvSpPr txBox="1">
          <a:spLocks noChangeArrowheads="1"/>
        </xdr:cNvSpPr>
      </xdr:nvSpPr>
      <xdr:spPr bwMode="auto">
        <a:xfrm>
          <a:off x="7766685" y="1108710"/>
          <a:ext cx="371475" cy="5715"/>
        </a:xfrm>
        <a:prstGeom prst="rect">
          <a:avLst/>
        </a:prstGeom>
        <a:solidFill>
          <a:srgbClr val="C0C0C0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800" b="1" i="0" u="none" strike="noStrike" baseline="0">
              <a:solidFill>
                <a:srgbClr val="0000FF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4674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0</xdr:row>
      <xdr:rowOff>1533525</xdr:rowOff>
    </xdr:from>
    <xdr:to>
      <xdr:col>37</xdr:col>
      <xdr:colOff>0</xdr:colOff>
      <xdr:row>1</xdr:row>
      <xdr:rowOff>0</xdr:rowOff>
    </xdr:to>
    <xdr:sp macro="" textlink="">
      <xdr:nvSpPr>
        <xdr:cNvPr id="14675" name="Line 68"/>
        <xdr:cNvSpPr>
          <a:spLocks noChangeShapeType="1"/>
        </xdr:cNvSpPr>
      </xdr:nvSpPr>
      <xdr:spPr bwMode="auto">
        <a:xfrm flipV="1">
          <a:off x="6621780" y="11144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467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467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467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467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468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14681" name="Line 24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14682" name="Line 26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14683" name="Line 548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14684" name="Line 550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468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468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4687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4688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4689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4690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469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469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469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469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469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469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14697" name="Line 24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14698" name="Line 26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38</xdr:row>
      <xdr:rowOff>1543050</xdr:rowOff>
    </xdr:from>
    <xdr:to>
      <xdr:col>35</xdr:col>
      <xdr:colOff>0</xdr:colOff>
      <xdr:row>39</xdr:row>
      <xdr:rowOff>9525</xdr:rowOff>
    </xdr:to>
    <xdr:sp macro="" textlink="">
      <xdr:nvSpPr>
        <xdr:cNvPr id="14699" name="Line 548"/>
        <xdr:cNvSpPr>
          <a:spLocks noChangeShapeType="1"/>
        </xdr:cNvSpPr>
      </xdr:nvSpPr>
      <xdr:spPr bwMode="auto">
        <a:xfrm flipV="1">
          <a:off x="5836920" y="1529715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38</xdr:row>
      <xdr:rowOff>1562100</xdr:rowOff>
    </xdr:from>
    <xdr:to>
      <xdr:col>39</xdr:col>
      <xdr:colOff>0</xdr:colOff>
      <xdr:row>39</xdr:row>
      <xdr:rowOff>28575</xdr:rowOff>
    </xdr:to>
    <xdr:sp macro="" textlink="">
      <xdr:nvSpPr>
        <xdr:cNvPr id="14700" name="Line 550"/>
        <xdr:cNvSpPr>
          <a:spLocks noChangeShapeType="1"/>
        </xdr:cNvSpPr>
      </xdr:nvSpPr>
      <xdr:spPr bwMode="auto">
        <a:xfrm flipV="1">
          <a:off x="7353300" y="1530096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4701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4702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4703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4704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0</xdr:row>
      <xdr:rowOff>1543050</xdr:rowOff>
    </xdr:from>
    <xdr:to>
      <xdr:col>35</xdr:col>
      <xdr:colOff>0</xdr:colOff>
      <xdr:row>1</xdr:row>
      <xdr:rowOff>9525</xdr:rowOff>
    </xdr:to>
    <xdr:sp macro="" textlink="">
      <xdr:nvSpPr>
        <xdr:cNvPr id="14705" name="Line 67"/>
        <xdr:cNvSpPr>
          <a:spLocks noChangeShapeType="1"/>
        </xdr:cNvSpPr>
      </xdr:nvSpPr>
      <xdr:spPr bwMode="auto">
        <a:xfrm flipV="1">
          <a:off x="5836920" y="1108710"/>
          <a:ext cx="0" cy="1333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0</xdr:colOff>
      <xdr:row>0</xdr:row>
      <xdr:rowOff>1562100</xdr:rowOff>
    </xdr:from>
    <xdr:to>
      <xdr:col>39</xdr:col>
      <xdr:colOff>0</xdr:colOff>
      <xdr:row>1</xdr:row>
      <xdr:rowOff>28575</xdr:rowOff>
    </xdr:to>
    <xdr:sp macro="" textlink="">
      <xdr:nvSpPr>
        <xdr:cNvPr id="14706" name="Line 69"/>
        <xdr:cNvSpPr>
          <a:spLocks noChangeShapeType="1"/>
        </xdr:cNvSpPr>
      </xdr:nvSpPr>
      <xdr:spPr bwMode="auto">
        <a:xfrm flipV="1">
          <a:off x="7353300" y="1112520"/>
          <a:ext cx="0" cy="28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594360</xdr:colOff>
      <xdr:row>0</xdr:row>
      <xdr:rowOff>76200</xdr:rowOff>
    </xdr:from>
    <xdr:to>
      <xdr:col>8</xdr:col>
      <xdr:colOff>167640</xdr:colOff>
      <xdr:row>3</xdr:row>
      <xdr:rowOff>60960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3160" y="76200"/>
          <a:ext cx="2621280" cy="5334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15240</xdr:colOff>
      <xdr:row>1</xdr:row>
      <xdr:rowOff>137160</xdr:rowOff>
    </xdr:from>
    <xdr:to>
      <xdr:col>15</xdr:col>
      <xdr:colOff>426720</xdr:colOff>
      <xdr:row>5</xdr:row>
      <xdr:rowOff>22860</xdr:rowOff>
    </xdr:to>
    <xdr:sp macro="" textlink="">
      <xdr:nvSpPr>
        <xdr:cNvPr id="3" name="Bent-Up Arrow 2"/>
        <xdr:cNvSpPr/>
      </xdr:nvSpPr>
      <xdr:spPr>
        <a:xfrm rot="5400000" flipV="1">
          <a:off x="8660130" y="148590"/>
          <a:ext cx="678180" cy="1021080"/>
        </a:xfrm>
        <a:prstGeom prst="bentUpArrow">
          <a:avLst>
            <a:gd name="adj1" fmla="val 25000"/>
            <a:gd name="adj2" fmla="val 24432"/>
            <a:gd name="adj3" fmla="val 25000"/>
          </a:avLst>
        </a:prstGeom>
        <a:solidFill>
          <a:schemeClr val="bg1">
            <a:lumMod val="65000"/>
          </a:schemeClr>
        </a:solidFill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l-GR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arris/Desktop/New%20folder/&#917;&#926;&#913;&#924;&#919;&#925;&#921;&#917;&#931;%20&#914;&#913;&#920;&#924;&#927;&#923;&#927;&#915;&#921;&#917;&#931;/&#913;&#921;&#931;&#920;&#919;&#932;&#921;&#922;&#919;%202%20&#917;&#932;&#919;%202012-2014/2%20&#917;&#932;&#919;%20&#913;&#921;&#931;&#920;&#919;&#932;&#921;&#922;&#919;%20&#915;%20&#917;&#926;&#913;&#924;&#919;&#925;&#927;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2 ΕΤΗ ΑΙΣΘΗΤΙΚΗ Γ ΕΞΑΜΗΝΟ"/>
    </sheetNames>
    <definedNames>
      <definedName name="Button1_Click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4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E3" sqref="CE3"/>
    </sheetView>
  </sheetViews>
  <sheetFormatPr defaultRowHeight="14.4"/>
  <cols>
    <col min="1" max="1" width="4.6640625" customWidth="1"/>
    <col min="2" max="2" width="5.44140625" customWidth="1"/>
    <col min="3" max="3" width="31.88671875" customWidth="1"/>
    <col min="4" max="4" width="17.5546875" customWidth="1"/>
    <col min="5" max="10" width="5.33203125" customWidth="1"/>
    <col min="11" max="11" width="6.109375" customWidth="1"/>
    <col min="12" max="14" width="5.33203125" customWidth="1"/>
    <col min="15" max="15" width="6.109375" customWidth="1"/>
    <col min="16" max="16" width="11.5546875" customWidth="1"/>
    <col min="17" max="17" width="17.109375" customWidth="1"/>
    <col min="18" max="23" width="5.33203125" customWidth="1"/>
    <col min="24" max="24" width="6.109375" customWidth="1"/>
    <col min="25" max="27" width="5.33203125" customWidth="1"/>
    <col min="28" max="28" width="6.109375" customWidth="1"/>
    <col min="29" max="29" width="11.6640625" customWidth="1"/>
    <col min="30" max="30" width="17.109375" customWidth="1"/>
    <col min="31" max="36" width="5.33203125" customWidth="1"/>
    <col min="37" max="37" width="6.109375" customWidth="1"/>
    <col min="38" max="40" width="5.33203125" customWidth="1"/>
    <col min="41" max="41" width="6.109375" customWidth="1"/>
    <col min="42" max="42" width="11.88671875" customWidth="1"/>
    <col min="43" max="43" width="16.5546875" customWidth="1"/>
    <col min="44" max="49" width="5.33203125" customWidth="1"/>
    <col min="50" max="50" width="6.33203125" customWidth="1"/>
    <col min="51" max="53" width="5.33203125" customWidth="1"/>
    <col min="54" max="54" width="6.33203125" customWidth="1"/>
    <col min="55" max="55" width="12.33203125" customWidth="1"/>
    <col min="56" max="56" width="16.5546875" customWidth="1"/>
    <col min="57" max="62" width="5.33203125" customWidth="1"/>
    <col min="63" max="63" width="6.33203125" customWidth="1"/>
    <col min="64" max="66" width="5.33203125" customWidth="1"/>
    <col min="67" max="67" width="6.33203125" customWidth="1"/>
    <col min="68" max="68" width="12.33203125" customWidth="1"/>
    <col min="69" max="69" width="16.33203125" customWidth="1"/>
    <col min="70" max="75" width="5.33203125" customWidth="1"/>
    <col min="76" max="76" width="6.33203125" customWidth="1"/>
    <col min="77" max="79" width="5.33203125" customWidth="1"/>
    <col min="80" max="80" width="6.33203125" customWidth="1"/>
    <col min="81" max="81" width="12.33203125" customWidth="1"/>
  </cols>
  <sheetData>
    <row r="1" spans="1:81" ht="92.25" customHeight="1">
      <c r="A1" s="1" t="s">
        <v>0</v>
      </c>
      <c r="B1" s="2" t="s">
        <v>1</v>
      </c>
      <c r="C1" s="1" t="s">
        <v>2</v>
      </c>
      <c r="D1" s="3" t="s">
        <v>10</v>
      </c>
      <c r="E1" s="44" t="s">
        <v>3</v>
      </c>
      <c r="F1" s="45"/>
      <c r="G1" s="44" t="s">
        <v>4</v>
      </c>
      <c r="H1" s="45"/>
      <c r="I1" s="44" t="s">
        <v>5</v>
      </c>
      <c r="J1" s="45"/>
      <c r="K1" s="44" t="s">
        <v>6</v>
      </c>
      <c r="L1" s="45"/>
      <c r="M1" s="44" t="s">
        <v>7</v>
      </c>
      <c r="N1" s="45"/>
      <c r="O1" s="4" t="s">
        <v>8</v>
      </c>
      <c r="P1" s="5" t="s">
        <v>9</v>
      </c>
      <c r="Q1" s="3" t="s">
        <v>10</v>
      </c>
      <c r="R1" s="44" t="s">
        <v>3</v>
      </c>
      <c r="S1" s="45"/>
      <c r="T1" s="44" t="s">
        <v>4</v>
      </c>
      <c r="U1" s="45"/>
      <c r="V1" s="44" t="s">
        <v>5</v>
      </c>
      <c r="W1" s="45"/>
      <c r="X1" s="44" t="s">
        <v>6</v>
      </c>
      <c r="Y1" s="45"/>
      <c r="Z1" s="44" t="s">
        <v>7</v>
      </c>
      <c r="AA1" s="45"/>
      <c r="AB1" s="13" t="s">
        <v>8</v>
      </c>
      <c r="AC1" s="5" t="s">
        <v>9</v>
      </c>
      <c r="AD1" s="3" t="s">
        <v>10</v>
      </c>
      <c r="AE1" s="44" t="s">
        <v>3</v>
      </c>
      <c r="AF1" s="45"/>
      <c r="AG1" s="44" t="s">
        <v>4</v>
      </c>
      <c r="AH1" s="45"/>
      <c r="AI1" s="44" t="s">
        <v>5</v>
      </c>
      <c r="AJ1" s="45"/>
      <c r="AK1" s="44" t="s">
        <v>6</v>
      </c>
      <c r="AL1" s="45"/>
      <c r="AM1" s="44" t="s">
        <v>7</v>
      </c>
      <c r="AN1" s="45"/>
      <c r="AO1" s="14" t="s">
        <v>8</v>
      </c>
      <c r="AP1" s="5" t="s">
        <v>9</v>
      </c>
      <c r="AQ1" s="3" t="s">
        <v>10</v>
      </c>
      <c r="AR1" s="44" t="s">
        <v>3</v>
      </c>
      <c r="AS1" s="45"/>
      <c r="AT1" s="44" t="s">
        <v>4</v>
      </c>
      <c r="AU1" s="45"/>
      <c r="AV1" s="44" t="s">
        <v>5</v>
      </c>
      <c r="AW1" s="45"/>
      <c r="AX1" s="44" t="s">
        <v>6</v>
      </c>
      <c r="AY1" s="45"/>
      <c r="AZ1" s="44" t="s">
        <v>7</v>
      </c>
      <c r="BA1" s="45"/>
      <c r="BB1" s="15" t="s">
        <v>8</v>
      </c>
      <c r="BC1" s="5" t="s">
        <v>9</v>
      </c>
      <c r="BD1" s="3" t="s">
        <v>10</v>
      </c>
      <c r="BE1" s="44" t="s">
        <v>3</v>
      </c>
      <c r="BF1" s="45"/>
      <c r="BG1" s="44" t="s">
        <v>4</v>
      </c>
      <c r="BH1" s="45"/>
      <c r="BI1" s="44" t="s">
        <v>5</v>
      </c>
      <c r="BJ1" s="45"/>
      <c r="BK1" s="44" t="s">
        <v>6</v>
      </c>
      <c r="BL1" s="45"/>
      <c r="BM1" s="44" t="s">
        <v>7</v>
      </c>
      <c r="BN1" s="45"/>
      <c r="BO1" s="16" t="s">
        <v>8</v>
      </c>
      <c r="BP1" s="5" t="s">
        <v>9</v>
      </c>
      <c r="BQ1" s="3" t="s">
        <v>10</v>
      </c>
      <c r="BR1" s="44" t="s">
        <v>3</v>
      </c>
      <c r="BS1" s="45"/>
      <c r="BT1" s="44" t="s">
        <v>4</v>
      </c>
      <c r="BU1" s="45"/>
      <c r="BV1" s="44" t="s">
        <v>5</v>
      </c>
      <c r="BW1" s="45"/>
      <c r="BX1" s="44" t="s">
        <v>6</v>
      </c>
      <c r="BY1" s="45"/>
      <c r="BZ1" s="44" t="s">
        <v>7</v>
      </c>
      <c r="CA1" s="45"/>
      <c r="CB1" s="16" t="s">
        <v>8</v>
      </c>
      <c r="CC1" s="5" t="s">
        <v>9</v>
      </c>
    </row>
    <row r="2" spans="1:81" ht="30" customHeight="1">
      <c r="A2" s="6">
        <v>1</v>
      </c>
      <c r="B2" s="12">
        <v>1169</v>
      </c>
      <c r="C2" s="12" t="s">
        <v>55</v>
      </c>
      <c r="D2" s="7" t="s">
        <v>47</v>
      </c>
      <c r="E2" s="10">
        <v>70</v>
      </c>
      <c r="F2" s="30">
        <f>E2*10%</f>
        <v>7</v>
      </c>
      <c r="G2" s="10">
        <v>90</v>
      </c>
      <c r="H2" s="30">
        <f>G2*10%</f>
        <v>9</v>
      </c>
      <c r="I2" s="10">
        <v>52</v>
      </c>
      <c r="J2" s="30">
        <f t="shared" ref="J2:J34" si="0">I2*20%</f>
        <v>10.4</v>
      </c>
      <c r="K2" s="30">
        <f>L2*100/40</f>
        <v>66</v>
      </c>
      <c r="L2" s="30">
        <f>SUM(F2+H2+J2)</f>
        <v>26.4</v>
      </c>
      <c r="M2" s="10"/>
      <c r="N2" s="30">
        <f>M2*60%</f>
        <v>0</v>
      </c>
      <c r="O2" s="31">
        <f>SUM(N2+L2)</f>
        <v>26.4</v>
      </c>
      <c r="P2" s="32" t="str">
        <f>IF(O2&gt;=50,"Προάγεται","Απορίπτεται")</f>
        <v>Απορίπτεται</v>
      </c>
      <c r="Q2" s="7" t="s">
        <v>48</v>
      </c>
      <c r="R2" s="29">
        <v>90</v>
      </c>
      <c r="S2" s="30">
        <f>R2*10%</f>
        <v>9</v>
      </c>
      <c r="T2" s="10">
        <v>100</v>
      </c>
      <c r="U2" s="30">
        <f>T2*10%</f>
        <v>10</v>
      </c>
      <c r="V2" s="10">
        <v>30</v>
      </c>
      <c r="W2" s="30">
        <f t="shared" ref="W2:W37" si="1">V2*20%</f>
        <v>6</v>
      </c>
      <c r="X2" s="30">
        <f>Y2*100/40</f>
        <v>62.5</v>
      </c>
      <c r="Y2" s="30">
        <f>SUM(S2+U2+W2)</f>
        <v>25</v>
      </c>
      <c r="Z2" s="10"/>
      <c r="AA2" s="30">
        <f>Z2*60%</f>
        <v>0</v>
      </c>
      <c r="AB2" s="31">
        <f>SUM(AA2+Y2)</f>
        <v>25</v>
      </c>
      <c r="AC2" s="32" t="str">
        <f>IF(AB2&gt;=50,"Προάγεται","Απορίπτεται")</f>
        <v>Απορίπτεται</v>
      </c>
      <c r="AD2" s="7" t="s">
        <v>49</v>
      </c>
      <c r="AE2" s="29">
        <v>50</v>
      </c>
      <c r="AF2" s="30">
        <f>AE2*10%</f>
        <v>5</v>
      </c>
      <c r="AG2" s="10">
        <v>80</v>
      </c>
      <c r="AH2" s="30">
        <f>AG2*10%</f>
        <v>8</v>
      </c>
      <c r="AI2" s="10"/>
      <c r="AJ2" s="30">
        <f t="shared" ref="AJ2:AJ40" si="2">AI2*20%</f>
        <v>0</v>
      </c>
      <c r="AK2" s="30">
        <f>AL2*100/40</f>
        <v>32.5</v>
      </c>
      <c r="AL2" s="30">
        <f>SUM(AF2+AH2+AJ2)</f>
        <v>13</v>
      </c>
      <c r="AM2" s="10"/>
      <c r="AN2" s="30">
        <f>AM2*60%</f>
        <v>0</v>
      </c>
      <c r="AO2" s="31">
        <f>SUM(AN2+AL2)</f>
        <v>13</v>
      </c>
      <c r="AP2" s="32" t="str">
        <f>IF(AO2&gt;=50,"Προάγεται","Απορίπτεται")</f>
        <v>Απορίπτεται</v>
      </c>
      <c r="AQ2" s="7" t="s">
        <v>50</v>
      </c>
      <c r="AR2" s="29">
        <v>90</v>
      </c>
      <c r="AS2" s="30">
        <f>AR2*10%</f>
        <v>9</v>
      </c>
      <c r="AT2" s="10">
        <v>100</v>
      </c>
      <c r="AU2" s="30">
        <f>AT2*10%</f>
        <v>10</v>
      </c>
      <c r="AV2" s="10">
        <v>0</v>
      </c>
      <c r="AW2" s="30">
        <f t="shared" ref="AW2:AW36" si="3">AV2*20%</f>
        <v>0</v>
      </c>
      <c r="AX2" s="30">
        <f>AY2*100/40</f>
        <v>47.5</v>
      </c>
      <c r="AY2" s="30">
        <f>SUM(AS2+AU2+AW2)</f>
        <v>19</v>
      </c>
      <c r="AZ2" s="10"/>
      <c r="BA2" s="30">
        <f>AZ2*60%</f>
        <v>0</v>
      </c>
      <c r="BB2" s="31">
        <f>SUM(BA2+AY2)</f>
        <v>19</v>
      </c>
      <c r="BC2" s="32" t="str">
        <f>IF(BB2&gt;=50,"Προάγεται","Απορίπτεται")</f>
        <v>Απορίπτεται</v>
      </c>
      <c r="BD2" s="7" t="s">
        <v>51</v>
      </c>
      <c r="BE2" s="29">
        <v>80</v>
      </c>
      <c r="BF2" s="30">
        <f t="shared" ref="BF2:BF38" si="4">BE2*10%</f>
        <v>8</v>
      </c>
      <c r="BG2" s="10">
        <v>80</v>
      </c>
      <c r="BH2" s="30">
        <f t="shared" ref="BH2:BH38" si="5">BG2*10%</f>
        <v>8</v>
      </c>
      <c r="BI2" s="10">
        <v>90</v>
      </c>
      <c r="BJ2" s="30">
        <f t="shared" ref="BJ2:BJ38" si="6">BI2*20%</f>
        <v>18</v>
      </c>
      <c r="BK2" s="30">
        <f>BL2*100/40</f>
        <v>85</v>
      </c>
      <c r="BL2" s="30">
        <f>SUM(BF2+BH2+BJ2)</f>
        <v>34</v>
      </c>
      <c r="BM2" s="10"/>
      <c r="BN2" s="30">
        <f>BM2*60%</f>
        <v>0</v>
      </c>
      <c r="BO2" s="31">
        <f>SUM(BN2+BL2)</f>
        <v>34</v>
      </c>
      <c r="BP2" s="32" t="str">
        <f>IF(BO2&gt;=50,"Προάγεται","Απορίπτεται")</f>
        <v>Απορίπτεται</v>
      </c>
      <c r="BQ2" s="7" t="s">
        <v>52</v>
      </c>
      <c r="BR2" s="29">
        <v>100</v>
      </c>
      <c r="BS2" s="30">
        <f>BR2*10%</f>
        <v>10</v>
      </c>
      <c r="BT2" s="10">
        <v>90</v>
      </c>
      <c r="BU2" s="30">
        <f>BT2*10%</f>
        <v>9</v>
      </c>
      <c r="BV2" s="10">
        <v>69</v>
      </c>
      <c r="BW2" s="30">
        <f t="shared" ref="BW2:BW37" si="7">BV2*20%</f>
        <v>13.8</v>
      </c>
      <c r="BX2" s="30">
        <f>BY2*100/40</f>
        <v>81.999999999999986</v>
      </c>
      <c r="BY2" s="30">
        <f>SUM(BS2+BU2+BW2)</f>
        <v>32.799999999999997</v>
      </c>
      <c r="BZ2" s="10"/>
      <c r="CA2" s="30">
        <f>BZ2*60%</f>
        <v>0</v>
      </c>
      <c r="CB2" s="31">
        <f>SUM(CA2+BY2)</f>
        <v>32.799999999999997</v>
      </c>
      <c r="CC2" s="32" t="str">
        <f>IF(CB2&gt;=50,"Προάγεται","Απορίπτεται")</f>
        <v>Απορίπτεται</v>
      </c>
    </row>
    <row r="3" spans="1:81" ht="39.6">
      <c r="A3" s="6">
        <v>2</v>
      </c>
      <c r="B3" s="12">
        <v>1188</v>
      </c>
      <c r="C3" s="12" t="s">
        <v>27</v>
      </c>
      <c r="D3" s="7" t="s">
        <v>47</v>
      </c>
      <c r="E3" s="10">
        <v>60</v>
      </c>
      <c r="F3" s="30">
        <f t="shared" ref="F3:F34" si="8">E3*10%</f>
        <v>6</v>
      </c>
      <c r="G3" s="10">
        <v>50</v>
      </c>
      <c r="H3" s="30">
        <f t="shared" ref="H3:H34" si="9">G3*10%</f>
        <v>5</v>
      </c>
      <c r="I3" s="10">
        <v>27</v>
      </c>
      <c r="J3" s="30">
        <f t="shared" si="0"/>
        <v>5.4</v>
      </c>
      <c r="K3" s="30">
        <f t="shared" ref="K3:K34" si="10">L3*100/40</f>
        <v>40.999999999999993</v>
      </c>
      <c r="L3" s="30">
        <f t="shared" ref="L3:L34" si="11">SUM(F3+H3+J3)</f>
        <v>16.399999999999999</v>
      </c>
      <c r="M3" s="10"/>
      <c r="N3" s="30">
        <f t="shared" ref="N3:N34" si="12">M3*60%</f>
        <v>0</v>
      </c>
      <c r="O3" s="31">
        <f t="shared" ref="O3:O34" si="13">SUM(N3+L3)</f>
        <v>16.399999999999999</v>
      </c>
      <c r="P3" s="32" t="str">
        <f>IF(O3&gt;=50,"Προάγεται","Απορίπτεται")</f>
        <v>Απορίπτεται</v>
      </c>
      <c r="Q3" s="7" t="s">
        <v>48</v>
      </c>
      <c r="R3" s="29">
        <v>70</v>
      </c>
      <c r="S3" s="30">
        <f t="shared" ref="S3:S37" si="14">R3*10%</f>
        <v>7</v>
      </c>
      <c r="T3" s="10">
        <v>70</v>
      </c>
      <c r="U3" s="30">
        <f t="shared" ref="U3:U37" si="15">T3*10%</f>
        <v>7</v>
      </c>
      <c r="V3" s="10">
        <v>39</v>
      </c>
      <c r="W3" s="30">
        <f t="shared" si="1"/>
        <v>7.8000000000000007</v>
      </c>
      <c r="X3" s="30">
        <f t="shared" ref="X3:X37" si="16">Y3*100/40</f>
        <v>54.5</v>
      </c>
      <c r="Y3" s="30">
        <f t="shared" ref="Y3:Y37" si="17">SUM(S3+U3+W3)</f>
        <v>21.8</v>
      </c>
      <c r="Z3" s="10"/>
      <c r="AA3" s="30">
        <f t="shared" ref="AA3:AA37" si="18">Z3*60%</f>
        <v>0</v>
      </c>
      <c r="AB3" s="31">
        <f t="shared" ref="AB3:AB37" si="19">SUM(AA3+Y3)</f>
        <v>21.8</v>
      </c>
      <c r="AC3" s="32" t="str">
        <f>IF(AB3&gt;=50,"Προάγεται","Απορίπτεται")</f>
        <v>Απορίπτεται</v>
      </c>
      <c r="AD3" s="7" t="s">
        <v>49</v>
      </c>
      <c r="AE3" s="29">
        <v>50</v>
      </c>
      <c r="AF3" s="30">
        <f t="shared" ref="AF3:AF40" si="20">AE3*10%</f>
        <v>5</v>
      </c>
      <c r="AG3" s="10">
        <v>30</v>
      </c>
      <c r="AH3" s="30">
        <f t="shared" ref="AH3:AH40" si="21">AG3*10%</f>
        <v>3</v>
      </c>
      <c r="AI3" s="10">
        <v>25</v>
      </c>
      <c r="AJ3" s="30">
        <f t="shared" si="2"/>
        <v>5</v>
      </c>
      <c r="AK3" s="30">
        <f t="shared" ref="AK3:AK40" si="22">AL3*100/40</f>
        <v>32.5</v>
      </c>
      <c r="AL3" s="30">
        <f t="shared" ref="AL3:AL40" si="23">SUM(AF3+AH3+AJ3)</f>
        <v>13</v>
      </c>
      <c r="AM3" s="10"/>
      <c r="AN3" s="30">
        <f t="shared" ref="AN3:AN40" si="24">AM3*60%</f>
        <v>0</v>
      </c>
      <c r="AO3" s="31">
        <f t="shared" ref="AO3:AO40" si="25">SUM(AN3+AL3)</f>
        <v>13</v>
      </c>
      <c r="AP3" s="32" t="str">
        <f>IF(AO3&gt;=50,"Προάγεται","Απορίπτεται")</f>
        <v>Απορίπτεται</v>
      </c>
      <c r="AQ3" s="7" t="s">
        <v>50</v>
      </c>
      <c r="AR3" s="29">
        <v>80</v>
      </c>
      <c r="AS3" s="30">
        <f t="shared" ref="AS3:AS36" si="26">AR3*10%</f>
        <v>8</v>
      </c>
      <c r="AT3" s="10">
        <v>70</v>
      </c>
      <c r="AU3" s="30">
        <f t="shared" ref="AU3:AU36" si="27">AT3*10%</f>
        <v>7</v>
      </c>
      <c r="AV3" s="10">
        <v>0</v>
      </c>
      <c r="AW3" s="30">
        <f t="shared" si="3"/>
        <v>0</v>
      </c>
      <c r="AX3" s="30">
        <f t="shared" ref="AX3:AX36" si="28">AY3*100/40</f>
        <v>37.5</v>
      </c>
      <c r="AY3" s="30">
        <f t="shared" ref="AY3:AY36" si="29">SUM(AS3+AU3+AW3)</f>
        <v>15</v>
      </c>
      <c r="AZ3" s="10"/>
      <c r="BA3" s="30">
        <f t="shared" ref="BA3:BA36" si="30">AZ3*60%</f>
        <v>0</v>
      </c>
      <c r="BB3" s="31">
        <f t="shared" ref="BB3:BB36" si="31">SUM(BA3+AY3)</f>
        <v>15</v>
      </c>
      <c r="BC3" s="32" t="str">
        <f>IF(BB3&gt;=50,"Προάγεται","Απορίπτεται")</f>
        <v>Απορίπτεται</v>
      </c>
      <c r="BD3" s="7" t="s">
        <v>51</v>
      </c>
      <c r="BE3" s="29">
        <v>80</v>
      </c>
      <c r="BF3" s="30">
        <f t="shared" si="4"/>
        <v>8</v>
      </c>
      <c r="BG3" s="10">
        <v>80</v>
      </c>
      <c r="BH3" s="30">
        <f t="shared" si="5"/>
        <v>8</v>
      </c>
      <c r="BI3" s="10">
        <v>88</v>
      </c>
      <c r="BJ3" s="30">
        <f t="shared" si="6"/>
        <v>17.600000000000001</v>
      </c>
      <c r="BK3" s="30">
        <f t="shared" ref="BK3:BK38" si="32">BL3*100/40</f>
        <v>84</v>
      </c>
      <c r="BL3" s="30">
        <f t="shared" ref="BL3:BL38" si="33">SUM(BF3+BH3+BJ3)</f>
        <v>33.6</v>
      </c>
      <c r="BM3" s="10"/>
      <c r="BN3" s="30">
        <f t="shared" ref="BN3:BN38" si="34">BM3*60%</f>
        <v>0</v>
      </c>
      <c r="BO3" s="31">
        <f t="shared" ref="BO3:BO38" si="35">SUM(BN3+BL3)</f>
        <v>33.6</v>
      </c>
      <c r="BP3" s="32" t="str">
        <f>IF(BO3&gt;=50,"Προάγεται","Απορίπτεται")</f>
        <v>Απορίπτεται</v>
      </c>
      <c r="BQ3" s="7" t="s">
        <v>52</v>
      </c>
      <c r="BR3" s="29">
        <v>100</v>
      </c>
      <c r="BS3" s="30">
        <f t="shared" ref="BS3:BS37" si="36">BR3*10%</f>
        <v>10</v>
      </c>
      <c r="BT3" s="10">
        <v>60</v>
      </c>
      <c r="BU3" s="30">
        <f t="shared" ref="BU3:BU37" si="37">BT3*10%</f>
        <v>6</v>
      </c>
      <c r="BV3" s="10">
        <v>49</v>
      </c>
      <c r="BW3" s="30">
        <f t="shared" si="7"/>
        <v>9.8000000000000007</v>
      </c>
      <c r="BX3" s="30">
        <f t="shared" ref="BX3:BX37" si="38">BY3*100/40</f>
        <v>64.5</v>
      </c>
      <c r="BY3" s="30">
        <f t="shared" ref="BY3:BY37" si="39">SUM(BS3+BU3+BW3)</f>
        <v>25.8</v>
      </c>
      <c r="BZ3" s="10"/>
      <c r="CA3" s="30">
        <f t="shared" ref="CA3:CA37" si="40">BZ3*60%</f>
        <v>0</v>
      </c>
      <c r="CB3" s="31">
        <f t="shared" ref="CB3:CB37" si="41">SUM(CA3+BY3)</f>
        <v>25.8</v>
      </c>
      <c r="CC3" s="32" t="str">
        <f>IF(CB3&gt;=50,"Προάγεται","Απορίπτεται")</f>
        <v>Απορίπτεται</v>
      </c>
    </row>
    <row r="4" spans="1:81" ht="39.6">
      <c r="A4" s="6">
        <v>3</v>
      </c>
      <c r="B4" s="12">
        <v>1163</v>
      </c>
      <c r="C4" s="12" t="s">
        <v>28</v>
      </c>
      <c r="D4" s="7" t="s">
        <v>47</v>
      </c>
      <c r="E4" s="10">
        <v>85</v>
      </c>
      <c r="F4" s="30">
        <f t="shared" si="8"/>
        <v>8.5</v>
      </c>
      <c r="G4" s="10">
        <v>90</v>
      </c>
      <c r="H4" s="30">
        <f t="shared" si="9"/>
        <v>9</v>
      </c>
      <c r="I4" s="10">
        <v>73</v>
      </c>
      <c r="J4" s="30">
        <f t="shared" si="0"/>
        <v>14.600000000000001</v>
      </c>
      <c r="K4" s="30">
        <f t="shared" si="10"/>
        <v>80.25</v>
      </c>
      <c r="L4" s="30">
        <f t="shared" si="11"/>
        <v>32.1</v>
      </c>
      <c r="M4" s="10">
        <v>67</v>
      </c>
      <c r="N4" s="30">
        <f t="shared" si="12"/>
        <v>40.199999999999996</v>
      </c>
      <c r="O4" s="31">
        <f t="shared" si="13"/>
        <v>72.3</v>
      </c>
      <c r="P4" s="32" t="str">
        <f>IF(O4&gt;=50,"Προάγεται","Απορίπτεται")</f>
        <v>Προάγεται</v>
      </c>
      <c r="Q4" s="7" t="s">
        <v>48</v>
      </c>
      <c r="R4" s="29">
        <v>100</v>
      </c>
      <c r="S4" s="30">
        <f t="shared" si="14"/>
        <v>10</v>
      </c>
      <c r="T4" s="10">
        <v>100</v>
      </c>
      <c r="U4" s="30">
        <f t="shared" si="15"/>
        <v>10</v>
      </c>
      <c r="V4" s="10">
        <v>83</v>
      </c>
      <c r="W4" s="30">
        <f t="shared" si="1"/>
        <v>16.600000000000001</v>
      </c>
      <c r="X4" s="30">
        <f t="shared" si="16"/>
        <v>91.5</v>
      </c>
      <c r="Y4" s="30">
        <f t="shared" si="17"/>
        <v>36.6</v>
      </c>
      <c r="Z4" s="10">
        <v>80</v>
      </c>
      <c r="AA4" s="30">
        <f t="shared" si="18"/>
        <v>48</v>
      </c>
      <c r="AB4" s="31">
        <f t="shared" si="19"/>
        <v>84.6</v>
      </c>
      <c r="AC4" s="32" t="str">
        <f>IF(AB4&gt;=50,"Προάγεται","Απορίπτεται")</f>
        <v>Προάγεται</v>
      </c>
      <c r="AD4" s="7" t="s">
        <v>49</v>
      </c>
      <c r="AE4" s="29">
        <v>85</v>
      </c>
      <c r="AF4" s="30">
        <f t="shared" si="20"/>
        <v>8.5</v>
      </c>
      <c r="AG4" s="10">
        <v>95</v>
      </c>
      <c r="AH4" s="30">
        <f t="shared" si="21"/>
        <v>9.5</v>
      </c>
      <c r="AI4" s="10">
        <v>58</v>
      </c>
      <c r="AJ4" s="30">
        <f t="shared" si="2"/>
        <v>11.600000000000001</v>
      </c>
      <c r="AK4" s="30">
        <f t="shared" si="22"/>
        <v>74</v>
      </c>
      <c r="AL4" s="30">
        <f t="shared" si="23"/>
        <v>29.6</v>
      </c>
      <c r="AM4" s="10">
        <v>82</v>
      </c>
      <c r="AN4" s="30">
        <f t="shared" si="24"/>
        <v>49.199999999999996</v>
      </c>
      <c r="AO4" s="31">
        <f t="shared" si="25"/>
        <v>78.8</v>
      </c>
      <c r="AP4" s="32" t="str">
        <f>IF(AO4&gt;=50,"Προάγεται","Απορίπτεται")</f>
        <v>Προάγεται</v>
      </c>
      <c r="AQ4" s="7" t="s">
        <v>50</v>
      </c>
      <c r="AR4" s="29">
        <v>100</v>
      </c>
      <c r="AS4" s="30">
        <f t="shared" si="26"/>
        <v>10</v>
      </c>
      <c r="AT4" s="10">
        <v>100</v>
      </c>
      <c r="AU4" s="30">
        <f t="shared" si="27"/>
        <v>10</v>
      </c>
      <c r="AV4" s="10">
        <v>100</v>
      </c>
      <c r="AW4" s="30">
        <f t="shared" si="3"/>
        <v>20</v>
      </c>
      <c r="AX4" s="30">
        <f t="shared" si="28"/>
        <v>100</v>
      </c>
      <c r="AY4" s="30">
        <f t="shared" si="29"/>
        <v>40</v>
      </c>
      <c r="AZ4" s="10">
        <v>74</v>
      </c>
      <c r="BA4" s="30">
        <f t="shared" si="30"/>
        <v>44.4</v>
      </c>
      <c r="BB4" s="31">
        <f t="shared" si="31"/>
        <v>84.4</v>
      </c>
      <c r="BC4" s="32" t="str">
        <f>IF(BB4&gt;=50,"Προάγεται","Απορίπτεται")</f>
        <v>Προάγεται</v>
      </c>
      <c r="BD4" s="7" t="s">
        <v>51</v>
      </c>
      <c r="BE4" s="29">
        <v>80</v>
      </c>
      <c r="BF4" s="30">
        <f t="shared" si="4"/>
        <v>8</v>
      </c>
      <c r="BG4" s="10">
        <v>80</v>
      </c>
      <c r="BH4" s="30">
        <f t="shared" si="5"/>
        <v>8</v>
      </c>
      <c r="BI4" s="10">
        <v>52</v>
      </c>
      <c r="BJ4" s="30">
        <f t="shared" si="6"/>
        <v>10.4</v>
      </c>
      <c r="BK4" s="30">
        <f t="shared" si="32"/>
        <v>66</v>
      </c>
      <c r="BL4" s="30">
        <f t="shared" si="33"/>
        <v>26.4</v>
      </c>
      <c r="BM4" s="10">
        <v>58</v>
      </c>
      <c r="BN4" s="30">
        <f t="shared" si="34"/>
        <v>34.799999999999997</v>
      </c>
      <c r="BO4" s="31">
        <f t="shared" si="35"/>
        <v>61.199999999999996</v>
      </c>
      <c r="BP4" s="32" t="str">
        <f>IF(BO4&gt;=50,"Προάγεται","Απορίπτεται")</f>
        <v>Προάγεται</v>
      </c>
      <c r="BQ4" s="7" t="s">
        <v>52</v>
      </c>
      <c r="BR4" s="29">
        <v>100</v>
      </c>
      <c r="BS4" s="30">
        <f t="shared" si="36"/>
        <v>10</v>
      </c>
      <c r="BT4" s="10">
        <v>88</v>
      </c>
      <c r="BU4" s="30">
        <f t="shared" si="37"/>
        <v>8.8000000000000007</v>
      </c>
      <c r="BV4" s="10">
        <v>74</v>
      </c>
      <c r="BW4" s="30">
        <f t="shared" si="7"/>
        <v>14.8</v>
      </c>
      <c r="BX4" s="30">
        <f t="shared" si="38"/>
        <v>84</v>
      </c>
      <c r="BY4" s="30">
        <f t="shared" si="39"/>
        <v>33.6</v>
      </c>
      <c r="BZ4" s="10">
        <v>55</v>
      </c>
      <c r="CA4" s="30">
        <f t="shared" si="40"/>
        <v>33</v>
      </c>
      <c r="CB4" s="31">
        <f t="shared" si="41"/>
        <v>66.599999999999994</v>
      </c>
      <c r="CC4" s="32" t="str">
        <f>IF(CB4&gt;=50,"Προάγεται","Απορίπτεται")</f>
        <v>Προάγεται</v>
      </c>
    </row>
    <row r="5" spans="1:81" ht="39.6">
      <c r="A5" s="6">
        <v>4</v>
      </c>
      <c r="B5" s="12">
        <v>1148</v>
      </c>
      <c r="C5" s="12" t="s">
        <v>29</v>
      </c>
      <c r="D5" s="7" t="s">
        <v>47</v>
      </c>
      <c r="E5" s="10">
        <v>85</v>
      </c>
      <c r="F5" s="30">
        <f t="shared" si="8"/>
        <v>8.5</v>
      </c>
      <c r="G5" s="10">
        <v>95</v>
      </c>
      <c r="H5" s="30">
        <f t="shared" si="9"/>
        <v>9.5</v>
      </c>
      <c r="I5" s="10">
        <v>64</v>
      </c>
      <c r="J5" s="30">
        <f t="shared" si="0"/>
        <v>12.8</v>
      </c>
      <c r="K5" s="30">
        <f t="shared" si="10"/>
        <v>77</v>
      </c>
      <c r="L5" s="30">
        <f t="shared" si="11"/>
        <v>30.8</v>
      </c>
      <c r="M5" s="10">
        <v>41.25</v>
      </c>
      <c r="N5" s="30">
        <f t="shared" si="12"/>
        <v>24.75</v>
      </c>
      <c r="O5" s="31">
        <f t="shared" si="13"/>
        <v>55.55</v>
      </c>
      <c r="P5" s="32" t="str">
        <f t="shared" ref="P5:P44" si="42">IF(O5&gt;=50,"Προάγεται","Απορίπτεται")</f>
        <v>Προάγεται</v>
      </c>
      <c r="Q5" s="7" t="s">
        <v>48</v>
      </c>
      <c r="R5" s="29">
        <v>90</v>
      </c>
      <c r="S5" s="30">
        <f t="shared" si="14"/>
        <v>9</v>
      </c>
      <c r="T5" s="10">
        <v>100</v>
      </c>
      <c r="U5" s="30">
        <f t="shared" si="15"/>
        <v>10</v>
      </c>
      <c r="V5" s="10">
        <v>48</v>
      </c>
      <c r="W5" s="30">
        <f t="shared" si="1"/>
        <v>9.6000000000000014</v>
      </c>
      <c r="X5" s="30">
        <f t="shared" si="16"/>
        <v>71.5</v>
      </c>
      <c r="Y5" s="30">
        <f t="shared" si="17"/>
        <v>28.6</v>
      </c>
      <c r="Z5" s="10">
        <v>52</v>
      </c>
      <c r="AA5" s="30">
        <f t="shared" si="18"/>
        <v>31.2</v>
      </c>
      <c r="AB5" s="31">
        <f t="shared" si="19"/>
        <v>59.8</v>
      </c>
      <c r="AC5" s="32" t="str">
        <f t="shared" ref="AC5:AC44" si="43">IF(AB5&gt;=50,"Προάγεται","Απορίπτεται")</f>
        <v>Προάγεται</v>
      </c>
      <c r="AD5" s="7" t="s">
        <v>49</v>
      </c>
      <c r="AE5" s="29">
        <v>70</v>
      </c>
      <c r="AF5" s="30">
        <f t="shared" si="20"/>
        <v>7</v>
      </c>
      <c r="AG5" s="10">
        <v>90</v>
      </c>
      <c r="AH5" s="30">
        <f t="shared" si="21"/>
        <v>9</v>
      </c>
      <c r="AI5" s="10">
        <v>60</v>
      </c>
      <c r="AJ5" s="30">
        <f t="shared" si="2"/>
        <v>12</v>
      </c>
      <c r="AK5" s="30">
        <f t="shared" si="22"/>
        <v>70</v>
      </c>
      <c r="AL5" s="30">
        <f t="shared" si="23"/>
        <v>28</v>
      </c>
      <c r="AM5" s="10">
        <v>56</v>
      </c>
      <c r="AN5" s="30">
        <f t="shared" si="24"/>
        <v>33.6</v>
      </c>
      <c r="AO5" s="31">
        <f t="shared" si="25"/>
        <v>61.6</v>
      </c>
      <c r="AP5" s="32" t="str">
        <f t="shared" ref="AP5:AP44" si="44">IF(AO5&gt;=50,"Προάγεται","Απορίπτεται")</f>
        <v>Προάγεται</v>
      </c>
      <c r="AQ5" s="7" t="s">
        <v>50</v>
      </c>
      <c r="AR5" s="29">
        <v>100</v>
      </c>
      <c r="AS5" s="30">
        <f t="shared" si="26"/>
        <v>10</v>
      </c>
      <c r="AT5" s="10">
        <v>100</v>
      </c>
      <c r="AU5" s="30">
        <f t="shared" si="27"/>
        <v>10</v>
      </c>
      <c r="AV5" s="10">
        <v>0</v>
      </c>
      <c r="AW5" s="30">
        <f t="shared" si="3"/>
        <v>0</v>
      </c>
      <c r="AX5" s="30">
        <f t="shared" si="28"/>
        <v>50</v>
      </c>
      <c r="AY5" s="30">
        <f t="shared" si="29"/>
        <v>20</v>
      </c>
      <c r="AZ5" s="10">
        <v>50</v>
      </c>
      <c r="BA5" s="30">
        <f t="shared" si="30"/>
        <v>30</v>
      </c>
      <c r="BB5" s="31">
        <f t="shared" si="31"/>
        <v>50</v>
      </c>
      <c r="BC5" s="32" t="str">
        <f t="shared" ref="BC5:BC44" si="45">IF(BB5&gt;=50,"Προάγεται","Απορίπτεται")</f>
        <v>Προάγεται</v>
      </c>
      <c r="BD5" s="7" t="s">
        <v>51</v>
      </c>
      <c r="BE5" s="29">
        <v>100</v>
      </c>
      <c r="BF5" s="30">
        <f t="shared" si="4"/>
        <v>10</v>
      </c>
      <c r="BG5" s="10">
        <v>100</v>
      </c>
      <c r="BH5" s="30">
        <f t="shared" si="5"/>
        <v>10</v>
      </c>
      <c r="BI5" s="10">
        <v>86</v>
      </c>
      <c r="BJ5" s="30">
        <f t="shared" si="6"/>
        <v>17.2</v>
      </c>
      <c r="BK5" s="30">
        <f t="shared" si="32"/>
        <v>93.000000000000014</v>
      </c>
      <c r="BL5" s="30">
        <f t="shared" si="33"/>
        <v>37.200000000000003</v>
      </c>
      <c r="BM5" s="10">
        <v>87</v>
      </c>
      <c r="BN5" s="30">
        <f t="shared" si="34"/>
        <v>52.199999999999996</v>
      </c>
      <c r="BO5" s="31">
        <f t="shared" si="35"/>
        <v>89.4</v>
      </c>
      <c r="BP5" s="32" t="str">
        <f t="shared" ref="BP5:BP44" si="46">IF(BO5&gt;=50,"Προάγεται","Απορίπτεται")</f>
        <v>Προάγεται</v>
      </c>
      <c r="BQ5" s="7" t="s">
        <v>52</v>
      </c>
      <c r="BR5" s="29">
        <v>100</v>
      </c>
      <c r="BS5" s="30">
        <f t="shared" si="36"/>
        <v>10</v>
      </c>
      <c r="BT5" s="10">
        <v>95</v>
      </c>
      <c r="BU5" s="30">
        <f t="shared" si="37"/>
        <v>9.5</v>
      </c>
      <c r="BV5" s="10">
        <v>66</v>
      </c>
      <c r="BW5" s="30">
        <f t="shared" si="7"/>
        <v>13.200000000000001</v>
      </c>
      <c r="BX5" s="30">
        <f t="shared" si="38"/>
        <v>81.750000000000014</v>
      </c>
      <c r="BY5" s="30">
        <f t="shared" si="39"/>
        <v>32.700000000000003</v>
      </c>
      <c r="BZ5" s="10">
        <v>39</v>
      </c>
      <c r="CA5" s="30">
        <f t="shared" si="40"/>
        <v>23.4</v>
      </c>
      <c r="CB5" s="31">
        <f t="shared" si="41"/>
        <v>56.1</v>
      </c>
      <c r="CC5" s="32" t="str">
        <f t="shared" ref="CC5:CC44" si="47">IF(CB5&gt;=50,"Προάγεται","Απορίπτεται")</f>
        <v>Προάγεται</v>
      </c>
    </row>
    <row r="6" spans="1:81" ht="39.6">
      <c r="A6" s="6">
        <v>5</v>
      </c>
      <c r="B6" s="12">
        <v>1168</v>
      </c>
      <c r="C6" s="12" t="s">
        <v>30</v>
      </c>
      <c r="D6" s="7" t="s">
        <v>47</v>
      </c>
      <c r="E6" s="10">
        <v>100</v>
      </c>
      <c r="F6" s="30">
        <f t="shared" si="8"/>
        <v>10</v>
      </c>
      <c r="G6" s="10">
        <v>95</v>
      </c>
      <c r="H6" s="30">
        <f t="shared" si="9"/>
        <v>9.5</v>
      </c>
      <c r="I6" s="10">
        <v>96</v>
      </c>
      <c r="J6" s="30">
        <f t="shared" si="0"/>
        <v>19.200000000000003</v>
      </c>
      <c r="K6" s="30">
        <f t="shared" si="10"/>
        <v>96.750000000000014</v>
      </c>
      <c r="L6" s="30">
        <f t="shared" si="11"/>
        <v>38.700000000000003</v>
      </c>
      <c r="M6" s="10">
        <v>90.25</v>
      </c>
      <c r="N6" s="30">
        <f t="shared" si="12"/>
        <v>54.15</v>
      </c>
      <c r="O6" s="31">
        <f t="shared" si="13"/>
        <v>92.85</v>
      </c>
      <c r="P6" s="32" t="str">
        <f t="shared" si="42"/>
        <v>Προάγεται</v>
      </c>
      <c r="Q6" s="7" t="s">
        <v>48</v>
      </c>
      <c r="R6" s="29">
        <v>90</v>
      </c>
      <c r="S6" s="30">
        <f t="shared" si="14"/>
        <v>9</v>
      </c>
      <c r="T6" s="10">
        <v>90</v>
      </c>
      <c r="U6" s="30">
        <f t="shared" si="15"/>
        <v>9</v>
      </c>
      <c r="V6" s="10">
        <v>80</v>
      </c>
      <c r="W6" s="30">
        <f t="shared" si="1"/>
        <v>16</v>
      </c>
      <c r="X6" s="30">
        <f t="shared" si="16"/>
        <v>85</v>
      </c>
      <c r="Y6" s="30">
        <f t="shared" si="17"/>
        <v>34</v>
      </c>
      <c r="Z6" s="10">
        <v>90</v>
      </c>
      <c r="AA6" s="30">
        <f t="shared" si="18"/>
        <v>54</v>
      </c>
      <c r="AB6" s="31">
        <f t="shared" si="19"/>
        <v>88</v>
      </c>
      <c r="AC6" s="32" t="str">
        <f t="shared" si="43"/>
        <v>Προάγεται</v>
      </c>
      <c r="AD6" s="7" t="s">
        <v>49</v>
      </c>
      <c r="AE6" s="29">
        <v>85</v>
      </c>
      <c r="AF6" s="30">
        <f t="shared" si="20"/>
        <v>8.5</v>
      </c>
      <c r="AG6" s="10">
        <v>90</v>
      </c>
      <c r="AH6" s="30">
        <f t="shared" si="21"/>
        <v>9</v>
      </c>
      <c r="AI6" s="10">
        <v>88</v>
      </c>
      <c r="AJ6" s="30">
        <f t="shared" si="2"/>
        <v>17.600000000000001</v>
      </c>
      <c r="AK6" s="30">
        <f t="shared" si="22"/>
        <v>87.75</v>
      </c>
      <c r="AL6" s="30">
        <f t="shared" si="23"/>
        <v>35.1</v>
      </c>
      <c r="AM6" s="10">
        <v>74</v>
      </c>
      <c r="AN6" s="30">
        <f t="shared" si="24"/>
        <v>44.4</v>
      </c>
      <c r="AO6" s="31">
        <f t="shared" si="25"/>
        <v>79.5</v>
      </c>
      <c r="AP6" s="32" t="str">
        <f t="shared" si="44"/>
        <v>Προάγεται</v>
      </c>
      <c r="AQ6" s="7" t="s">
        <v>50</v>
      </c>
      <c r="AR6" s="29">
        <v>90</v>
      </c>
      <c r="AS6" s="30">
        <f t="shared" si="26"/>
        <v>9</v>
      </c>
      <c r="AT6" s="10">
        <v>90</v>
      </c>
      <c r="AU6" s="30">
        <f t="shared" si="27"/>
        <v>9</v>
      </c>
      <c r="AV6" s="10">
        <v>100</v>
      </c>
      <c r="AW6" s="30">
        <f t="shared" si="3"/>
        <v>20</v>
      </c>
      <c r="AX6" s="30">
        <f t="shared" si="28"/>
        <v>95</v>
      </c>
      <c r="AY6" s="30">
        <f t="shared" si="29"/>
        <v>38</v>
      </c>
      <c r="AZ6" s="10">
        <v>65</v>
      </c>
      <c r="BA6" s="30">
        <f t="shared" si="30"/>
        <v>39</v>
      </c>
      <c r="BB6" s="31">
        <f t="shared" si="31"/>
        <v>77</v>
      </c>
      <c r="BC6" s="32" t="str">
        <f t="shared" si="45"/>
        <v>Προάγεται</v>
      </c>
      <c r="BD6" s="7" t="s">
        <v>51</v>
      </c>
      <c r="BE6" s="29">
        <v>100</v>
      </c>
      <c r="BF6" s="30">
        <f t="shared" si="4"/>
        <v>10</v>
      </c>
      <c r="BG6" s="10">
        <v>100</v>
      </c>
      <c r="BH6" s="30">
        <f t="shared" si="5"/>
        <v>10</v>
      </c>
      <c r="BI6" s="10">
        <v>96</v>
      </c>
      <c r="BJ6" s="30">
        <f t="shared" si="6"/>
        <v>19.200000000000003</v>
      </c>
      <c r="BK6" s="30">
        <f t="shared" si="32"/>
        <v>98.000000000000014</v>
      </c>
      <c r="BL6" s="30">
        <f t="shared" si="33"/>
        <v>39.200000000000003</v>
      </c>
      <c r="BM6" s="10">
        <v>97</v>
      </c>
      <c r="BN6" s="30">
        <f t="shared" si="34"/>
        <v>58.199999999999996</v>
      </c>
      <c r="BO6" s="31">
        <f t="shared" si="35"/>
        <v>97.4</v>
      </c>
      <c r="BP6" s="32" t="str">
        <f t="shared" si="46"/>
        <v>Προάγεται</v>
      </c>
      <c r="BQ6" s="7" t="s">
        <v>52</v>
      </c>
      <c r="BR6" s="29">
        <v>100</v>
      </c>
      <c r="BS6" s="30">
        <f t="shared" si="36"/>
        <v>10</v>
      </c>
      <c r="BT6" s="10">
        <v>95</v>
      </c>
      <c r="BU6" s="30">
        <f t="shared" si="37"/>
        <v>9.5</v>
      </c>
      <c r="BV6" s="10">
        <v>92</v>
      </c>
      <c r="BW6" s="30">
        <f t="shared" si="7"/>
        <v>18.400000000000002</v>
      </c>
      <c r="BX6" s="30">
        <f t="shared" si="38"/>
        <v>94.750000000000014</v>
      </c>
      <c r="BY6" s="30">
        <f t="shared" si="39"/>
        <v>37.900000000000006</v>
      </c>
      <c r="BZ6" s="10">
        <v>57</v>
      </c>
      <c r="CA6" s="30">
        <f t="shared" si="40"/>
        <v>34.199999999999996</v>
      </c>
      <c r="CB6" s="31">
        <f t="shared" si="41"/>
        <v>72.099999999999994</v>
      </c>
      <c r="CC6" s="32" t="str">
        <f t="shared" si="47"/>
        <v>Προάγεται</v>
      </c>
    </row>
    <row r="7" spans="1:81" ht="39.6">
      <c r="A7" s="6">
        <v>6</v>
      </c>
      <c r="B7" s="12">
        <v>1176</v>
      </c>
      <c r="C7" s="12" t="s">
        <v>31</v>
      </c>
      <c r="D7" s="7" t="s">
        <v>47</v>
      </c>
      <c r="E7" s="10">
        <v>80</v>
      </c>
      <c r="F7" s="30">
        <f t="shared" si="8"/>
        <v>8</v>
      </c>
      <c r="G7" s="10">
        <v>95</v>
      </c>
      <c r="H7" s="30">
        <f t="shared" si="9"/>
        <v>9.5</v>
      </c>
      <c r="I7" s="10">
        <v>79</v>
      </c>
      <c r="J7" s="30">
        <f t="shared" si="0"/>
        <v>15.8</v>
      </c>
      <c r="K7" s="30">
        <f t="shared" si="10"/>
        <v>83.249999999999986</v>
      </c>
      <c r="L7" s="30">
        <f t="shared" si="11"/>
        <v>33.299999999999997</v>
      </c>
      <c r="M7" s="10">
        <v>28.5</v>
      </c>
      <c r="N7" s="30">
        <f t="shared" si="12"/>
        <v>17.099999999999998</v>
      </c>
      <c r="O7" s="31">
        <f t="shared" si="13"/>
        <v>50.399999999999991</v>
      </c>
      <c r="P7" s="32" t="str">
        <f t="shared" si="42"/>
        <v>Προάγεται</v>
      </c>
      <c r="Q7" s="7" t="s">
        <v>48</v>
      </c>
      <c r="R7" s="29">
        <v>90</v>
      </c>
      <c r="S7" s="30">
        <f t="shared" si="14"/>
        <v>9</v>
      </c>
      <c r="T7" s="10">
        <v>100</v>
      </c>
      <c r="U7" s="30">
        <f t="shared" si="15"/>
        <v>10</v>
      </c>
      <c r="V7" s="10">
        <v>89</v>
      </c>
      <c r="W7" s="30">
        <f t="shared" si="1"/>
        <v>17.8</v>
      </c>
      <c r="X7" s="30">
        <f t="shared" si="16"/>
        <v>91.999999999999986</v>
      </c>
      <c r="Y7" s="30">
        <f t="shared" si="17"/>
        <v>36.799999999999997</v>
      </c>
      <c r="Z7" s="10">
        <v>90</v>
      </c>
      <c r="AA7" s="30">
        <f t="shared" si="18"/>
        <v>54</v>
      </c>
      <c r="AB7" s="31">
        <f t="shared" si="19"/>
        <v>90.8</v>
      </c>
      <c r="AC7" s="32" t="str">
        <f t="shared" si="43"/>
        <v>Προάγεται</v>
      </c>
      <c r="AD7" s="7" t="s">
        <v>49</v>
      </c>
      <c r="AE7" s="29">
        <v>80</v>
      </c>
      <c r="AF7" s="30">
        <f t="shared" si="20"/>
        <v>8</v>
      </c>
      <c r="AG7" s="10">
        <v>85</v>
      </c>
      <c r="AH7" s="30">
        <f t="shared" si="21"/>
        <v>8.5</v>
      </c>
      <c r="AI7" s="10">
        <v>62</v>
      </c>
      <c r="AJ7" s="30">
        <f t="shared" si="2"/>
        <v>12.4</v>
      </c>
      <c r="AK7" s="30">
        <f t="shared" si="22"/>
        <v>72.25</v>
      </c>
      <c r="AL7" s="30">
        <f t="shared" si="23"/>
        <v>28.9</v>
      </c>
      <c r="AM7" s="10">
        <v>62</v>
      </c>
      <c r="AN7" s="30">
        <f t="shared" si="24"/>
        <v>37.199999999999996</v>
      </c>
      <c r="AO7" s="31">
        <f t="shared" si="25"/>
        <v>66.099999999999994</v>
      </c>
      <c r="AP7" s="32" t="str">
        <f t="shared" si="44"/>
        <v>Προάγεται</v>
      </c>
      <c r="AQ7" s="7" t="s">
        <v>50</v>
      </c>
      <c r="AR7" s="29">
        <v>100</v>
      </c>
      <c r="AS7" s="30">
        <f t="shared" si="26"/>
        <v>10</v>
      </c>
      <c r="AT7" s="10">
        <v>100</v>
      </c>
      <c r="AU7" s="30">
        <f t="shared" si="27"/>
        <v>10</v>
      </c>
      <c r="AV7" s="10">
        <v>100</v>
      </c>
      <c r="AW7" s="30">
        <f t="shared" si="3"/>
        <v>20</v>
      </c>
      <c r="AX7" s="30">
        <f t="shared" si="28"/>
        <v>100</v>
      </c>
      <c r="AY7" s="30">
        <f t="shared" si="29"/>
        <v>40</v>
      </c>
      <c r="AZ7" s="10">
        <v>83</v>
      </c>
      <c r="BA7" s="30">
        <f t="shared" si="30"/>
        <v>49.8</v>
      </c>
      <c r="BB7" s="31">
        <f t="shared" si="31"/>
        <v>89.8</v>
      </c>
      <c r="BC7" s="32" t="str">
        <f t="shared" si="45"/>
        <v>Προάγεται</v>
      </c>
      <c r="BD7" s="7" t="s">
        <v>51</v>
      </c>
      <c r="BE7" s="29">
        <v>100</v>
      </c>
      <c r="BF7" s="30">
        <f t="shared" si="4"/>
        <v>10</v>
      </c>
      <c r="BG7" s="10">
        <v>100</v>
      </c>
      <c r="BH7" s="30">
        <f t="shared" si="5"/>
        <v>10</v>
      </c>
      <c r="BI7" s="10">
        <v>92</v>
      </c>
      <c r="BJ7" s="30">
        <f t="shared" si="6"/>
        <v>18.400000000000002</v>
      </c>
      <c r="BK7" s="30">
        <f t="shared" si="32"/>
        <v>96.000000000000014</v>
      </c>
      <c r="BL7" s="30">
        <f t="shared" si="33"/>
        <v>38.400000000000006</v>
      </c>
      <c r="BM7" s="10">
        <v>93</v>
      </c>
      <c r="BN7" s="30">
        <f t="shared" si="34"/>
        <v>55.8</v>
      </c>
      <c r="BO7" s="31">
        <f t="shared" si="35"/>
        <v>94.2</v>
      </c>
      <c r="BP7" s="32" t="str">
        <f t="shared" si="46"/>
        <v>Προάγεται</v>
      </c>
      <c r="BQ7" s="7" t="s">
        <v>52</v>
      </c>
      <c r="BR7" s="29"/>
      <c r="BS7" s="30">
        <f t="shared" si="36"/>
        <v>0</v>
      </c>
      <c r="BT7" s="10"/>
      <c r="BU7" s="30">
        <f t="shared" si="37"/>
        <v>0</v>
      </c>
      <c r="BV7" s="10"/>
      <c r="BW7" s="30">
        <f t="shared" si="7"/>
        <v>0</v>
      </c>
      <c r="BX7" s="30">
        <f t="shared" si="38"/>
        <v>0</v>
      </c>
      <c r="BY7" s="30">
        <f t="shared" si="39"/>
        <v>0</v>
      </c>
      <c r="BZ7" s="10"/>
      <c r="CA7" s="30">
        <f t="shared" si="40"/>
        <v>0</v>
      </c>
      <c r="CB7" s="31">
        <f t="shared" si="41"/>
        <v>0</v>
      </c>
      <c r="CC7" s="32" t="str">
        <f t="shared" si="47"/>
        <v>Απορίπτεται</v>
      </c>
    </row>
    <row r="8" spans="1:81" ht="39.6">
      <c r="A8" s="6">
        <v>7</v>
      </c>
      <c r="B8" s="12">
        <v>1174</v>
      </c>
      <c r="C8" s="12" t="s">
        <v>32</v>
      </c>
      <c r="D8" s="7" t="s">
        <v>47</v>
      </c>
      <c r="E8" s="10">
        <v>70</v>
      </c>
      <c r="F8" s="30">
        <f t="shared" si="8"/>
        <v>7</v>
      </c>
      <c r="G8" s="10">
        <v>80</v>
      </c>
      <c r="H8" s="30">
        <f t="shared" si="9"/>
        <v>8</v>
      </c>
      <c r="I8" s="10">
        <v>30</v>
      </c>
      <c r="J8" s="30">
        <f t="shared" si="0"/>
        <v>6</v>
      </c>
      <c r="K8" s="30">
        <f t="shared" si="10"/>
        <v>52.5</v>
      </c>
      <c r="L8" s="30">
        <f t="shared" si="11"/>
        <v>21</v>
      </c>
      <c r="M8" s="10">
        <v>34</v>
      </c>
      <c r="N8" s="30">
        <f t="shared" si="12"/>
        <v>20.399999999999999</v>
      </c>
      <c r="O8" s="31">
        <f t="shared" si="13"/>
        <v>41.4</v>
      </c>
      <c r="P8" s="32" t="str">
        <f t="shared" si="42"/>
        <v>Απορίπτεται</v>
      </c>
      <c r="Q8" s="7" t="s">
        <v>48</v>
      </c>
      <c r="R8" s="29">
        <v>80</v>
      </c>
      <c r="S8" s="30">
        <f t="shared" si="14"/>
        <v>8</v>
      </c>
      <c r="T8" s="10">
        <v>80</v>
      </c>
      <c r="U8" s="30">
        <f t="shared" si="15"/>
        <v>8</v>
      </c>
      <c r="V8" s="10">
        <v>50</v>
      </c>
      <c r="W8" s="30">
        <f t="shared" si="1"/>
        <v>10</v>
      </c>
      <c r="X8" s="30">
        <f t="shared" si="16"/>
        <v>65</v>
      </c>
      <c r="Y8" s="30">
        <f t="shared" si="17"/>
        <v>26</v>
      </c>
      <c r="Z8" s="10">
        <v>51</v>
      </c>
      <c r="AA8" s="30">
        <f t="shared" si="18"/>
        <v>30.599999999999998</v>
      </c>
      <c r="AB8" s="31">
        <f t="shared" si="19"/>
        <v>56.599999999999994</v>
      </c>
      <c r="AC8" s="32" t="str">
        <f t="shared" si="43"/>
        <v>Προάγεται</v>
      </c>
      <c r="AD8" s="7" t="s">
        <v>49</v>
      </c>
      <c r="AE8" s="29">
        <v>60</v>
      </c>
      <c r="AF8" s="30">
        <f t="shared" si="20"/>
        <v>6</v>
      </c>
      <c r="AG8" s="10">
        <v>60</v>
      </c>
      <c r="AH8" s="30">
        <f t="shared" si="21"/>
        <v>6</v>
      </c>
      <c r="AI8" s="10">
        <v>36</v>
      </c>
      <c r="AJ8" s="30">
        <f t="shared" si="2"/>
        <v>7.2</v>
      </c>
      <c r="AK8" s="30">
        <f t="shared" si="22"/>
        <v>48</v>
      </c>
      <c r="AL8" s="30">
        <f t="shared" si="23"/>
        <v>19.2</v>
      </c>
      <c r="AM8" s="10">
        <v>57</v>
      </c>
      <c r="AN8" s="30">
        <f t="shared" si="24"/>
        <v>34.199999999999996</v>
      </c>
      <c r="AO8" s="31">
        <f t="shared" si="25"/>
        <v>53.399999999999991</v>
      </c>
      <c r="AP8" s="32" t="str">
        <f t="shared" si="44"/>
        <v>Προάγεται</v>
      </c>
      <c r="AQ8" s="7" t="s">
        <v>50</v>
      </c>
      <c r="AR8" s="29">
        <v>100</v>
      </c>
      <c r="AS8" s="30">
        <f t="shared" si="26"/>
        <v>10</v>
      </c>
      <c r="AT8" s="10">
        <v>100</v>
      </c>
      <c r="AU8" s="30">
        <f t="shared" si="27"/>
        <v>10</v>
      </c>
      <c r="AV8" s="10">
        <v>0</v>
      </c>
      <c r="AW8" s="30">
        <f t="shared" si="3"/>
        <v>0</v>
      </c>
      <c r="AX8" s="30">
        <f t="shared" si="28"/>
        <v>50</v>
      </c>
      <c r="AY8" s="30">
        <f t="shared" si="29"/>
        <v>20</v>
      </c>
      <c r="AZ8" s="10">
        <v>85</v>
      </c>
      <c r="BA8" s="30">
        <f t="shared" si="30"/>
        <v>51</v>
      </c>
      <c r="BB8" s="31">
        <f t="shared" si="31"/>
        <v>71</v>
      </c>
      <c r="BC8" s="32" t="str">
        <f t="shared" si="45"/>
        <v>Προάγεται</v>
      </c>
      <c r="BD8" s="7" t="s">
        <v>51</v>
      </c>
      <c r="BE8" s="29">
        <v>80</v>
      </c>
      <c r="BF8" s="30">
        <f t="shared" si="4"/>
        <v>8</v>
      </c>
      <c r="BG8" s="10">
        <v>80</v>
      </c>
      <c r="BH8" s="30">
        <f t="shared" si="5"/>
        <v>8</v>
      </c>
      <c r="BI8" s="10">
        <v>84</v>
      </c>
      <c r="BJ8" s="30">
        <f t="shared" si="6"/>
        <v>16.8</v>
      </c>
      <c r="BK8" s="30">
        <f t="shared" si="32"/>
        <v>81.999999999999986</v>
      </c>
      <c r="BL8" s="30">
        <f t="shared" si="33"/>
        <v>32.799999999999997</v>
      </c>
      <c r="BM8" s="10">
        <v>63</v>
      </c>
      <c r="BN8" s="30">
        <f t="shared" si="34"/>
        <v>37.799999999999997</v>
      </c>
      <c r="BO8" s="31">
        <f t="shared" si="35"/>
        <v>70.599999999999994</v>
      </c>
      <c r="BP8" s="32" t="s">
        <v>53</v>
      </c>
      <c r="BQ8" s="7" t="s">
        <v>52</v>
      </c>
      <c r="BR8" s="29">
        <v>100</v>
      </c>
      <c r="BS8" s="30">
        <f t="shared" si="36"/>
        <v>10</v>
      </c>
      <c r="BT8" s="10">
        <v>95</v>
      </c>
      <c r="BU8" s="30">
        <f t="shared" si="37"/>
        <v>9.5</v>
      </c>
      <c r="BV8" s="10">
        <v>86</v>
      </c>
      <c r="BW8" s="30">
        <f t="shared" si="7"/>
        <v>17.2</v>
      </c>
      <c r="BX8" s="30">
        <f t="shared" si="38"/>
        <v>91.750000000000014</v>
      </c>
      <c r="BY8" s="30">
        <f t="shared" si="39"/>
        <v>36.700000000000003</v>
      </c>
      <c r="BZ8" s="10">
        <v>37</v>
      </c>
      <c r="CA8" s="30">
        <f t="shared" si="40"/>
        <v>22.2</v>
      </c>
      <c r="CB8" s="31">
        <f t="shared" si="41"/>
        <v>58.900000000000006</v>
      </c>
      <c r="CC8" s="32" t="str">
        <f t="shared" si="47"/>
        <v>Προάγεται</v>
      </c>
    </row>
    <row r="9" spans="1:81" ht="39.6">
      <c r="A9" s="6">
        <v>8</v>
      </c>
      <c r="B9" s="12">
        <v>1179</v>
      </c>
      <c r="C9" s="12" t="s">
        <v>33</v>
      </c>
      <c r="D9" s="7" t="s">
        <v>47</v>
      </c>
      <c r="E9" s="10">
        <v>100</v>
      </c>
      <c r="F9" s="30">
        <f t="shared" si="8"/>
        <v>10</v>
      </c>
      <c r="G9" s="10">
        <v>95</v>
      </c>
      <c r="H9" s="30">
        <f t="shared" si="9"/>
        <v>9.5</v>
      </c>
      <c r="I9" s="10">
        <v>94</v>
      </c>
      <c r="J9" s="30">
        <f t="shared" si="0"/>
        <v>18.8</v>
      </c>
      <c r="K9" s="30">
        <f t="shared" si="10"/>
        <v>95.749999999999986</v>
      </c>
      <c r="L9" s="30">
        <f t="shared" si="11"/>
        <v>38.299999999999997</v>
      </c>
      <c r="M9" s="10">
        <v>93.5</v>
      </c>
      <c r="N9" s="30">
        <f t="shared" si="12"/>
        <v>56.1</v>
      </c>
      <c r="O9" s="31">
        <f t="shared" si="13"/>
        <v>94.4</v>
      </c>
      <c r="P9" s="32" t="str">
        <f t="shared" si="42"/>
        <v>Προάγεται</v>
      </c>
      <c r="Q9" s="7" t="s">
        <v>48</v>
      </c>
      <c r="R9" s="29">
        <v>90</v>
      </c>
      <c r="S9" s="30">
        <f t="shared" si="14"/>
        <v>9</v>
      </c>
      <c r="T9" s="10">
        <v>90</v>
      </c>
      <c r="U9" s="30">
        <f t="shared" si="15"/>
        <v>9</v>
      </c>
      <c r="V9" s="10">
        <v>88</v>
      </c>
      <c r="W9" s="30">
        <f t="shared" si="1"/>
        <v>17.600000000000001</v>
      </c>
      <c r="X9" s="30">
        <f t="shared" si="16"/>
        <v>89</v>
      </c>
      <c r="Y9" s="30">
        <f t="shared" si="17"/>
        <v>35.6</v>
      </c>
      <c r="Z9" s="10">
        <v>78</v>
      </c>
      <c r="AA9" s="30">
        <f t="shared" si="18"/>
        <v>46.8</v>
      </c>
      <c r="AB9" s="31">
        <f t="shared" si="19"/>
        <v>82.4</v>
      </c>
      <c r="AC9" s="32" t="str">
        <f t="shared" si="43"/>
        <v>Προάγεται</v>
      </c>
      <c r="AD9" s="7" t="s">
        <v>49</v>
      </c>
      <c r="AE9" s="29">
        <v>80</v>
      </c>
      <c r="AF9" s="30">
        <f t="shared" si="20"/>
        <v>8</v>
      </c>
      <c r="AG9" s="10">
        <v>95</v>
      </c>
      <c r="AH9" s="30">
        <f t="shared" si="21"/>
        <v>9.5</v>
      </c>
      <c r="AI9" s="10">
        <v>82</v>
      </c>
      <c r="AJ9" s="30">
        <f t="shared" si="2"/>
        <v>16.400000000000002</v>
      </c>
      <c r="AK9" s="30">
        <f t="shared" si="22"/>
        <v>84.750000000000014</v>
      </c>
      <c r="AL9" s="30">
        <f t="shared" si="23"/>
        <v>33.900000000000006</v>
      </c>
      <c r="AM9" s="10">
        <v>77</v>
      </c>
      <c r="AN9" s="30">
        <f t="shared" si="24"/>
        <v>46.199999999999996</v>
      </c>
      <c r="AO9" s="31">
        <f t="shared" si="25"/>
        <v>80.099999999999994</v>
      </c>
      <c r="AP9" s="32" t="str">
        <f t="shared" si="44"/>
        <v>Προάγεται</v>
      </c>
      <c r="AQ9" s="7" t="s">
        <v>50</v>
      </c>
      <c r="AR9" s="29">
        <v>90</v>
      </c>
      <c r="AS9" s="30">
        <f t="shared" si="26"/>
        <v>9</v>
      </c>
      <c r="AT9" s="10">
        <v>90</v>
      </c>
      <c r="AU9" s="30">
        <f t="shared" si="27"/>
        <v>9</v>
      </c>
      <c r="AV9" s="10">
        <v>100</v>
      </c>
      <c r="AW9" s="30">
        <f t="shared" si="3"/>
        <v>20</v>
      </c>
      <c r="AX9" s="30">
        <f t="shared" si="28"/>
        <v>95</v>
      </c>
      <c r="AY9" s="30">
        <f t="shared" si="29"/>
        <v>38</v>
      </c>
      <c r="AZ9" s="10">
        <v>80</v>
      </c>
      <c r="BA9" s="30">
        <f t="shared" si="30"/>
        <v>48</v>
      </c>
      <c r="BB9" s="31">
        <f t="shared" si="31"/>
        <v>86</v>
      </c>
      <c r="BC9" s="32" t="str">
        <f t="shared" si="45"/>
        <v>Προάγεται</v>
      </c>
      <c r="BD9" s="7" t="s">
        <v>51</v>
      </c>
      <c r="BE9" s="29">
        <v>100</v>
      </c>
      <c r="BF9" s="30">
        <f t="shared" si="4"/>
        <v>10</v>
      </c>
      <c r="BG9" s="10">
        <v>100</v>
      </c>
      <c r="BH9" s="30">
        <f t="shared" si="5"/>
        <v>10</v>
      </c>
      <c r="BI9" s="10">
        <v>100</v>
      </c>
      <c r="BJ9" s="30">
        <f t="shared" si="6"/>
        <v>20</v>
      </c>
      <c r="BK9" s="30">
        <f t="shared" si="32"/>
        <v>100</v>
      </c>
      <c r="BL9" s="30">
        <f t="shared" si="33"/>
        <v>40</v>
      </c>
      <c r="BM9" s="10">
        <v>100</v>
      </c>
      <c r="BN9" s="30">
        <f t="shared" si="34"/>
        <v>60</v>
      </c>
      <c r="BO9" s="31">
        <f t="shared" si="35"/>
        <v>100</v>
      </c>
      <c r="BP9" s="32" t="str">
        <f t="shared" si="46"/>
        <v>Προάγεται</v>
      </c>
      <c r="BQ9" s="7" t="s">
        <v>52</v>
      </c>
      <c r="BR9" s="29">
        <v>100</v>
      </c>
      <c r="BS9" s="30">
        <f t="shared" si="36"/>
        <v>10</v>
      </c>
      <c r="BT9" s="10">
        <v>88</v>
      </c>
      <c r="BU9" s="30">
        <f t="shared" si="37"/>
        <v>8.8000000000000007</v>
      </c>
      <c r="BV9" s="10">
        <v>97</v>
      </c>
      <c r="BW9" s="30">
        <f t="shared" si="7"/>
        <v>19.400000000000002</v>
      </c>
      <c r="BX9" s="30">
        <f t="shared" si="38"/>
        <v>95.500000000000014</v>
      </c>
      <c r="BY9" s="30">
        <f t="shared" si="39"/>
        <v>38.200000000000003</v>
      </c>
      <c r="BZ9" s="10">
        <v>96</v>
      </c>
      <c r="CA9" s="30">
        <f t="shared" si="40"/>
        <v>57.599999999999994</v>
      </c>
      <c r="CB9" s="31">
        <f t="shared" si="41"/>
        <v>95.8</v>
      </c>
      <c r="CC9" s="32" t="str">
        <f t="shared" si="47"/>
        <v>Προάγεται</v>
      </c>
    </row>
    <row r="10" spans="1:81" ht="39.6">
      <c r="A10" s="6">
        <v>9</v>
      </c>
      <c r="B10" s="12">
        <v>1185</v>
      </c>
      <c r="C10" s="12" t="s">
        <v>34</v>
      </c>
      <c r="D10" s="7" t="s">
        <v>47</v>
      </c>
      <c r="E10" s="10">
        <v>75</v>
      </c>
      <c r="F10" s="30">
        <f t="shared" si="8"/>
        <v>7.5</v>
      </c>
      <c r="G10" s="10">
        <v>95</v>
      </c>
      <c r="H10" s="30">
        <f t="shared" si="9"/>
        <v>9.5</v>
      </c>
      <c r="I10" s="10">
        <v>67</v>
      </c>
      <c r="J10" s="30">
        <f t="shared" si="0"/>
        <v>13.4</v>
      </c>
      <c r="K10" s="30">
        <f t="shared" si="10"/>
        <v>76</v>
      </c>
      <c r="L10" s="30">
        <f t="shared" si="11"/>
        <v>30.4</v>
      </c>
      <c r="M10" s="10">
        <v>42</v>
      </c>
      <c r="N10" s="30">
        <f t="shared" si="12"/>
        <v>25.2</v>
      </c>
      <c r="O10" s="31">
        <f t="shared" si="13"/>
        <v>55.599999999999994</v>
      </c>
      <c r="P10" s="32" t="str">
        <f t="shared" si="42"/>
        <v>Προάγεται</v>
      </c>
      <c r="Q10" s="7" t="s">
        <v>48</v>
      </c>
      <c r="R10" s="29">
        <v>90</v>
      </c>
      <c r="S10" s="30">
        <f t="shared" si="14"/>
        <v>9</v>
      </c>
      <c r="T10" s="10">
        <v>90</v>
      </c>
      <c r="U10" s="30">
        <f t="shared" si="15"/>
        <v>9</v>
      </c>
      <c r="V10" s="10">
        <v>54</v>
      </c>
      <c r="W10" s="30">
        <f t="shared" si="1"/>
        <v>10.8</v>
      </c>
      <c r="X10" s="30">
        <f t="shared" si="16"/>
        <v>72</v>
      </c>
      <c r="Y10" s="30">
        <f t="shared" si="17"/>
        <v>28.8</v>
      </c>
      <c r="Z10" s="10">
        <v>49</v>
      </c>
      <c r="AA10" s="30">
        <f t="shared" si="18"/>
        <v>29.4</v>
      </c>
      <c r="AB10" s="31">
        <f t="shared" si="19"/>
        <v>58.2</v>
      </c>
      <c r="AC10" s="32" t="str">
        <f t="shared" si="43"/>
        <v>Προάγεται</v>
      </c>
      <c r="AD10" s="7" t="s">
        <v>49</v>
      </c>
      <c r="AE10" s="29">
        <v>70</v>
      </c>
      <c r="AF10" s="30">
        <f t="shared" si="20"/>
        <v>7</v>
      </c>
      <c r="AG10" s="10">
        <v>100</v>
      </c>
      <c r="AH10" s="30">
        <f t="shared" si="21"/>
        <v>10</v>
      </c>
      <c r="AI10" s="10">
        <v>68</v>
      </c>
      <c r="AJ10" s="30">
        <f t="shared" si="2"/>
        <v>13.600000000000001</v>
      </c>
      <c r="AK10" s="30">
        <f t="shared" si="22"/>
        <v>76.5</v>
      </c>
      <c r="AL10" s="30">
        <f t="shared" si="23"/>
        <v>30.6</v>
      </c>
      <c r="AM10" s="10">
        <v>55</v>
      </c>
      <c r="AN10" s="30">
        <f t="shared" si="24"/>
        <v>33</v>
      </c>
      <c r="AO10" s="31">
        <f t="shared" si="25"/>
        <v>63.6</v>
      </c>
      <c r="AP10" s="32" t="s">
        <v>53</v>
      </c>
      <c r="AQ10" s="7" t="s">
        <v>50</v>
      </c>
      <c r="AR10" s="29">
        <v>90</v>
      </c>
      <c r="AS10" s="30">
        <f t="shared" si="26"/>
        <v>9</v>
      </c>
      <c r="AT10" s="10">
        <v>90</v>
      </c>
      <c r="AU10" s="30">
        <f t="shared" si="27"/>
        <v>9</v>
      </c>
      <c r="AV10" s="10">
        <v>100</v>
      </c>
      <c r="AW10" s="30">
        <f t="shared" si="3"/>
        <v>20</v>
      </c>
      <c r="AX10" s="30">
        <f t="shared" si="28"/>
        <v>95</v>
      </c>
      <c r="AY10" s="30">
        <f t="shared" si="29"/>
        <v>38</v>
      </c>
      <c r="AZ10" s="10">
        <v>70</v>
      </c>
      <c r="BA10" s="30">
        <f t="shared" si="30"/>
        <v>42</v>
      </c>
      <c r="BB10" s="31">
        <f t="shared" si="31"/>
        <v>80</v>
      </c>
      <c r="BC10" s="32" t="str">
        <f t="shared" si="45"/>
        <v>Προάγεται</v>
      </c>
      <c r="BD10" s="7" t="s">
        <v>51</v>
      </c>
      <c r="BE10" s="29">
        <v>100</v>
      </c>
      <c r="BF10" s="30">
        <f t="shared" si="4"/>
        <v>10</v>
      </c>
      <c r="BG10" s="10">
        <v>100</v>
      </c>
      <c r="BH10" s="30">
        <f t="shared" si="5"/>
        <v>10</v>
      </c>
      <c r="BI10" s="10">
        <v>96</v>
      </c>
      <c r="BJ10" s="30">
        <f t="shared" si="6"/>
        <v>19.200000000000003</v>
      </c>
      <c r="BK10" s="30">
        <f t="shared" si="32"/>
        <v>98.000000000000014</v>
      </c>
      <c r="BL10" s="30">
        <f t="shared" si="33"/>
        <v>39.200000000000003</v>
      </c>
      <c r="BM10" s="10">
        <v>93</v>
      </c>
      <c r="BN10" s="30">
        <f t="shared" si="34"/>
        <v>55.8</v>
      </c>
      <c r="BO10" s="31">
        <f t="shared" si="35"/>
        <v>95</v>
      </c>
      <c r="BP10" s="32" t="str">
        <f t="shared" si="46"/>
        <v>Προάγεται</v>
      </c>
      <c r="BQ10" s="7" t="s">
        <v>52</v>
      </c>
      <c r="BR10" s="29"/>
      <c r="BS10" s="30">
        <f t="shared" si="36"/>
        <v>0</v>
      </c>
      <c r="BT10" s="10"/>
      <c r="BU10" s="30">
        <f t="shared" si="37"/>
        <v>0</v>
      </c>
      <c r="BV10" s="10"/>
      <c r="BW10" s="30">
        <f t="shared" si="7"/>
        <v>0</v>
      </c>
      <c r="BX10" s="30">
        <f t="shared" si="38"/>
        <v>0</v>
      </c>
      <c r="BY10" s="30">
        <f t="shared" si="39"/>
        <v>0</v>
      </c>
      <c r="BZ10" s="10"/>
      <c r="CA10" s="30">
        <f t="shared" si="40"/>
        <v>0</v>
      </c>
      <c r="CB10" s="31">
        <f t="shared" si="41"/>
        <v>0</v>
      </c>
      <c r="CC10" s="32" t="str">
        <f t="shared" si="47"/>
        <v>Απορίπτεται</v>
      </c>
    </row>
    <row r="11" spans="1:81" ht="39.6">
      <c r="A11" s="6">
        <v>10</v>
      </c>
      <c r="B11" s="12">
        <v>1175</v>
      </c>
      <c r="C11" s="12" t="s">
        <v>35</v>
      </c>
      <c r="D11" s="7" t="s">
        <v>47</v>
      </c>
      <c r="E11" s="10">
        <v>75</v>
      </c>
      <c r="F11" s="30">
        <f t="shared" si="8"/>
        <v>7.5</v>
      </c>
      <c r="G11" s="10">
        <v>90</v>
      </c>
      <c r="H11" s="30">
        <f t="shared" si="9"/>
        <v>9</v>
      </c>
      <c r="I11" s="10">
        <v>52</v>
      </c>
      <c r="J11" s="30">
        <f t="shared" si="0"/>
        <v>10.4</v>
      </c>
      <c r="K11" s="30">
        <f t="shared" si="10"/>
        <v>67.25</v>
      </c>
      <c r="L11" s="30">
        <f t="shared" si="11"/>
        <v>26.9</v>
      </c>
      <c r="M11" s="10">
        <v>56.25</v>
      </c>
      <c r="N11" s="30">
        <f t="shared" si="12"/>
        <v>33.75</v>
      </c>
      <c r="O11" s="31">
        <f t="shared" si="13"/>
        <v>60.65</v>
      </c>
      <c r="P11" s="32" t="str">
        <f t="shared" si="42"/>
        <v>Προάγεται</v>
      </c>
      <c r="Q11" s="7" t="s">
        <v>48</v>
      </c>
      <c r="R11" s="29">
        <v>90</v>
      </c>
      <c r="S11" s="30">
        <f t="shared" si="14"/>
        <v>9</v>
      </c>
      <c r="T11" s="10">
        <v>90</v>
      </c>
      <c r="U11" s="30">
        <f t="shared" si="15"/>
        <v>9</v>
      </c>
      <c r="V11" s="10">
        <v>78</v>
      </c>
      <c r="W11" s="30">
        <f t="shared" si="1"/>
        <v>15.600000000000001</v>
      </c>
      <c r="X11" s="30">
        <f t="shared" si="16"/>
        <v>84</v>
      </c>
      <c r="Y11" s="30">
        <f t="shared" si="17"/>
        <v>33.6</v>
      </c>
      <c r="Z11" s="10">
        <v>89</v>
      </c>
      <c r="AA11" s="30">
        <f t="shared" si="18"/>
        <v>53.4</v>
      </c>
      <c r="AB11" s="31">
        <f t="shared" si="19"/>
        <v>87</v>
      </c>
      <c r="AC11" s="32" t="str">
        <f t="shared" si="43"/>
        <v>Προάγεται</v>
      </c>
      <c r="AD11" s="7" t="s">
        <v>49</v>
      </c>
      <c r="AE11" s="29">
        <v>80</v>
      </c>
      <c r="AF11" s="30">
        <f t="shared" si="20"/>
        <v>8</v>
      </c>
      <c r="AG11" s="10">
        <v>90</v>
      </c>
      <c r="AH11" s="30">
        <f t="shared" si="21"/>
        <v>9</v>
      </c>
      <c r="AI11" s="10">
        <v>58</v>
      </c>
      <c r="AJ11" s="30">
        <f t="shared" si="2"/>
        <v>11.600000000000001</v>
      </c>
      <c r="AK11" s="30">
        <f t="shared" si="22"/>
        <v>71.5</v>
      </c>
      <c r="AL11" s="30">
        <f t="shared" si="23"/>
        <v>28.6</v>
      </c>
      <c r="AM11" s="10">
        <v>64</v>
      </c>
      <c r="AN11" s="30">
        <f t="shared" si="24"/>
        <v>38.4</v>
      </c>
      <c r="AO11" s="31">
        <f t="shared" si="25"/>
        <v>67</v>
      </c>
      <c r="AP11" s="32" t="str">
        <f t="shared" si="44"/>
        <v>Προάγεται</v>
      </c>
      <c r="AQ11" s="7" t="s">
        <v>50</v>
      </c>
      <c r="AR11" s="29">
        <v>100</v>
      </c>
      <c r="AS11" s="30">
        <f t="shared" si="26"/>
        <v>10</v>
      </c>
      <c r="AT11" s="10">
        <v>100</v>
      </c>
      <c r="AU11" s="30">
        <f t="shared" si="27"/>
        <v>10</v>
      </c>
      <c r="AV11" s="10">
        <v>100</v>
      </c>
      <c r="AW11" s="30">
        <f t="shared" si="3"/>
        <v>20</v>
      </c>
      <c r="AX11" s="30">
        <f t="shared" si="28"/>
        <v>100</v>
      </c>
      <c r="AY11" s="30">
        <f t="shared" si="29"/>
        <v>40</v>
      </c>
      <c r="AZ11" s="10">
        <v>66</v>
      </c>
      <c r="BA11" s="30">
        <f t="shared" si="30"/>
        <v>39.6</v>
      </c>
      <c r="BB11" s="31">
        <f t="shared" si="31"/>
        <v>79.599999999999994</v>
      </c>
      <c r="BC11" s="32" t="str">
        <f t="shared" si="45"/>
        <v>Προάγεται</v>
      </c>
      <c r="BD11" s="7" t="s">
        <v>51</v>
      </c>
      <c r="BE11" s="29">
        <v>100</v>
      </c>
      <c r="BF11" s="30">
        <f t="shared" si="4"/>
        <v>10</v>
      </c>
      <c r="BG11" s="10">
        <v>100</v>
      </c>
      <c r="BH11" s="30">
        <f t="shared" si="5"/>
        <v>10</v>
      </c>
      <c r="BI11" s="10">
        <v>92</v>
      </c>
      <c r="BJ11" s="30">
        <f t="shared" si="6"/>
        <v>18.400000000000002</v>
      </c>
      <c r="BK11" s="30">
        <f t="shared" si="32"/>
        <v>96.000000000000014</v>
      </c>
      <c r="BL11" s="30">
        <f t="shared" si="33"/>
        <v>38.400000000000006</v>
      </c>
      <c r="BM11" s="10">
        <v>92</v>
      </c>
      <c r="BN11" s="30">
        <f t="shared" si="34"/>
        <v>55.199999999999996</v>
      </c>
      <c r="BO11" s="31">
        <f t="shared" si="35"/>
        <v>93.6</v>
      </c>
      <c r="BP11" s="32" t="str">
        <f t="shared" si="46"/>
        <v>Προάγεται</v>
      </c>
      <c r="BQ11" s="7" t="s">
        <v>52</v>
      </c>
      <c r="BR11" s="29">
        <v>100</v>
      </c>
      <c r="BS11" s="30">
        <f t="shared" si="36"/>
        <v>10</v>
      </c>
      <c r="BT11" s="10">
        <v>95</v>
      </c>
      <c r="BU11" s="30">
        <f t="shared" si="37"/>
        <v>9.5</v>
      </c>
      <c r="BV11" s="10">
        <v>83</v>
      </c>
      <c r="BW11" s="30">
        <f t="shared" si="7"/>
        <v>16.600000000000001</v>
      </c>
      <c r="BX11" s="30">
        <f t="shared" si="38"/>
        <v>90.25</v>
      </c>
      <c r="BY11" s="30">
        <f t="shared" si="39"/>
        <v>36.1</v>
      </c>
      <c r="BZ11" s="10">
        <v>83</v>
      </c>
      <c r="CA11" s="30">
        <f t="shared" si="40"/>
        <v>49.8</v>
      </c>
      <c r="CB11" s="31">
        <f t="shared" si="41"/>
        <v>85.9</v>
      </c>
      <c r="CC11" s="32" t="str">
        <f t="shared" si="47"/>
        <v>Προάγεται</v>
      </c>
    </row>
    <row r="12" spans="1:81" ht="39.6">
      <c r="A12" s="6">
        <v>11</v>
      </c>
      <c r="B12" s="12">
        <v>1198</v>
      </c>
      <c r="C12" s="12" t="s">
        <v>36</v>
      </c>
      <c r="D12" s="7" t="s">
        <v>47</v>
      </c>
      <c r="E12" s="10">
        <v>90</v>
      </c>
      <c r="F12" s="30">
        <f t="shared" si="8"/>
        <v>9</v>
      </c>
      <c r="G12" s="10">
        <v>100</v>
      </c>
      <c r="H12" s="30">
        <f t="shared" si="9"/>
        <v>10</v>
      </c>
      <c r="I12" s="10">
        <v>83</v>
      </c>
      <c r="J12" s="30">
        <f t="shared" si="0"/>
        <v>16.600000000000001</v>
      </c>
      <c r="K12" s="30">
        <f t="shared" si="10"/>
        <v>89</v>
      </c>
      <c r="L12" s="30">
        <f t="shared" si="11"/>
        <v>35.6</v>
      </c>
      <c r="M12" s="10">
        <v>75.25</v>
      </c>
      <c r="N12" s="30">
        <f t="shared" si="12"/>
        <v>45.15</v>
      </c>
      <c r="O12" s="31">
        <f t="shared" si="13"/>
        <v>80.75</v>
      </c>
      <c r="P12" s="32" t="str">
        <f t="shared" si="42"/>
        <v>Προάγεται</v>
      </c>
      <c r="Q12" s="7" t="s">
        <v>48</v>
      </c>
      <c r="R12" s="29">
        <v>90</v>
      </c>
      <c r="S12" s="30">
        <f t="shared" si="14"/>
        <v>9</v>
      </c>
      <c r="T12" s="10">
        <v>100</v>
      </c>
      <c r="U12" s="30">
        <f t="shared" si="15"/>
        <v>10</v>
      </c>
      <c r="V12" s="10">
        <v>58</v>
      </c>
      <c r="W12" s="30">
        <f t="shared" si="1"/>
        <v>11.600000000000001</v>
      </c>
      <c r="X12" s="30">
        <f t="shared" si="16"/>
        <v>76.5</v>
      </c>
      <c r="Y12" s="30">
        <f t="shared" si="17"/>
        <v>30.6</v>
      </c>
      <c r="Z12" s="10">
        <v>54</v>
      </c>
      <c r="AA12" s="30">
        <f t="shared" si="18"/>
        <v>32.4</v>
      </c>
      <c r="AB12" s="31">
        <f t="shared" si="19"/>
        <v>63</v>
      </c>
      <c r="AC12" s="32" t="str">
        <f t="shared" si="43"/>
        <v>Προάγεται</v>
      </c>
      <c r="AD12" s="7" t="s">
        <v>49</v>
      </c>
      <c r="AE12" s="29">
        <v>80</v>
      </c>
      <c r="AF12" s="30">
        <f t="shared" si="20"/>
        <v>8</v>
      </c>
      <c r="AG12" s="10">
        <v>80</v>
      </c>
      <c r="AH12" s="30">
        <f t="shared" si="21"/>
        <v>8</v>
      </c>
      <c r="AI12" s="10">
        <v>55</v>
      </c>
      <c r="AJ12" s="30">
        <f t="shared" si="2"/>
        <v>11</v>
      </c>
      <c r="AK12" s="30">
        <f t="shared" si="22"/>
        <v>67.5</v>
      </c>
      <c r="AL12" s="30">
        <f t="shared" si="23"/>
        <v>27</v>
      </c>
      <c r="AM12" s="10">
        <v>51</v>
      </c>
      <c r="AN12" s="30">
        <f t="shared" si="24"/>
        <v>30.599999999999998</v>
      </c>
      <c r="AO12" s="31">
        <f t="shared" si="25"/>
        <v>57.599999999999994</v>
      </c>
      <c r="AP12" s="32" t="str">
        <f t="shared" si="44"/>
        <v>Προάγεται</v>
      </c>
      <c r="AQ12" s="7" t="s">
        <v>50</v>
      </c>
      <c r="AR12" s="29">
        <v>90</v>
      </c>
      <c r="AS12" s="30">
        <f t="shared" si="26"/>
        <v>9</v>
      </c>
      <c r="AT12" s="10">
        <v>90</v>
      </c>
      <c r="AU12" s="30">
        <f t="shared" si="27"/>
        <v>9</v>
      </c>
      <c r="AV12" s="10">
        <v>100</v>
      </c>
      <c r="AW12" s="30">
        <f t="shared" si="3"/>
        <v>20</v>
      </c>
      <c r="AX12" s="30">
        <f t="shared" si="28"/>
        <v>95</v>
      </c>
      <c r="AY12" s="30">
        <f t="shared" si="29"/>
        <v>38</v>
      </c>
      <c r="AZ12" s="10">
        <v>75</v>
      </c>
      <c r="BA12" s="30">
        <f t="shared" si="30"/>
        <v>45</v>
      </c>
      <c r="BB12" s="31">
        <f t="shared" si="31"/>
        <v>83</v>
      </c>
      <c r="BC12" s="32" t="str">
        <f t="shared" si="45"/>
        <v>Προάγεται</v>
      </c>
      <c r="BD12" s="7" t="s">
        <v>51</v>
      </c>
      <c r="BE12" s="29"/>
      <c r="BF12" s="30">
        <f t="shared" si="4"/>
        <v>0</v>
      </c>
      <c r="BG12" s="10"/>
      <c r="BH12" s="30">
        <f t="shared" si="5"/>
        <v>0</v>
      </c>
      <c r="BI12" s="10"/>
      <c r="BJ12" s="30">
        <f t="shared" si="6"/>
        <v>0</v>
      </c>
      <c r="BK12" s="30">
        <f t="shared" si="32"/>
        <v>0</v>
      </c>
      <c r="BL12" s="30">
        <f t="shared" si="33"/>
        <v>0</v>
      </c>
      <c r="BM12" s="10"/>
      <c r="BN12" s="30">
        <f t="shared" si="34"/>
        <v>0</v>
      </c>
      <c r="BO12" s="31">
        <f t="shared" si="35"/>
        <v>0</v>
      </c>
      <c r="BP12" s="32" t="str">
        <f t="shared" si="46"/>
        <v>Απορίπτεται</v>
      </c>
      <c r="BQ12" s="7" t="s">
        <v>52</v>
      </c>
      <c r="BR12" s="29"/>
      <c r="BS12" s="30">
        <f t="shared" si="36"/>
        <v>0</v>
      </c>
      <c r="BT12" s="10"/>
      <c r="BU12" s="30">
        <f t="shared" si="37"/>
        <v>0</v>
      </c>
      <c r="BV12" s="10"/>
      <c r="BW12" s="30">
        <f t="shared" si="7"/>
        <v>0</v>
      </c>
      <c r="BX12" s="30">
        <f t="shared" si="38"/>
        <v>0</v>
      </c>
      <c r="BY12" s="30">
        <f t="shared" si="39"/>
        <v>0</v>
      </c>
      <c r="BZ12" s="10"/>
      <c r="CA12" s="30">
        <f t="shared" si="40"/>
        <v>0</v>
      </c>
      <c r="CB12" s="31">
        <f t="shared" si="41"/>
        <v>0</v>
      </c>
      <c r="CC12" s="32" t="str">
        <f t="shared" si="47"/>
        <v>Απορίπτεται</v>
      </c>
    </row>
    <row r="13" spans="1:81" ht="39.6">
      <c r="A13" s="6">
        <v>12</v>
      </c>
      <c r="B13" s="12">
        <v>1183</v>
      </c>
      <c r="C13" s="12" t="s">
        <v>37</v>
      </c>
      <c r="D13" s="7" t="s">
        <v>47</v>
      </c>
      <c r="E13" s="10">
        <v>100</v>
      </c>
      <c r="F13" s="30">
        <f t="shared" si="8"/>
        <v>10</v>
      </c>
      <c r="G13" s="10">
        <v>100</v>
      </c>
      <c r="H13" s="30">
        <f t="shared" si="9"/>
        <v>10</v>
      </c>
      <c r="I13" s="10">
        <v>92</v>
      </c>
      <c r="J13" s="30">
        <f t="shared" si="0"/>
        <v>18.400000000000002</v>
      </c>
      <c r="K13" s="30">
        <f t="shared" si="10"/>
        <v>96.000000000000014</v>
      </c>
      <c r="L13" s="30">
        <f t="shared" si="11"/>
        <v>38.400000000000006</v>
      </c>
      <c r="M13" s="10">
        <v>96.5</v>
      </c>
      <c r="N13" s="30">
        <f t="shared" si="12"/>
        <v>57.9</v>
      </c>
      <c r="O13" s="31">
        <f t="shared" si="13"/>
        <v>96.300000000000011</v>
      </c>
      <c r="P13" s="32" t="str">
        <f t="shared" si="42"/>
        <v>Προάγεται</v>
      </c>
      <c r="Q13" s="7" t="s">
        <v>48</v>
      </c>
      <c r="R13" s="29">
        <v>90</v>
      </c>
      <c r="S13" s="30">
        <f t="shared" si="14"/>
        <v>9</v>
      </c>
      <c r="T13" s="10">
        <v>100</v>
      </c>
      <c r="U13" s="30">
        <f t="shared" si="15"/>
        <v>10</v>
      </c>
      <c r="V13" s="10">
        <v>89</v>
      </c>
      <c r="W13" s="30">
        <f t="shared" si="1"/>
        <v>17.8</v>
      </c>
      <c r="X13" s="30">
        <f t="shared" si="16"/>
        <v>91.999999999999986</v>
      </c>
      <c r="Y13" s="30">
        <f t="shared" si="17"/>
        <v>36.799999999999997</v>
      </c>
      <c r="Z13" s="10">
        <v>94</v>
      </c>
      <c r="AA13" s="30">
        <f t="shared" si="18"/>
        <v>56.4</v>
      </c>
      <c r="AB13" s="31">
        <f t="shared" si="19"/>
        <v>93.199999999999989</v>
      </c>
      <c r="AC13" s="32" t="str">
        <f t="shared" si="43"/>
        <v>Προάγεται</v>
      </c>
      <c r="AD13" s="7" t="s">
        <v>49</v>
      </c>
      <c r="AE13" s="29">
        <v>75</v>
      </c>
      <c r="AF13" s="30">
        <f t="shared" si="20"/>
        <v>7.5</v>
      </c>
      <c r="AG13" s="10">
        <v>90</v>
      </c>
      <c r="AH13" s="30">
        <f t="shared" si="21"/>
        <v>9</v>
      </c>
      <c r="AI13" s="10">
        <v>76</v>
      </c>
      <c r="AJ13" s="30">
        <f t="shared" si="2"/>
        <v>15.200000000000001</v>
      </c>
      <c r="AK13" s="30">
        <f t="shared" si="22"/>
        <v>79.250000000000014</v>
      </c>
      <c r="AL13" s="30">
        <f t="shared" si="23"/>
        <v>31.700000000000003</v>
      </c>
      <c r="AM13" s="10">
        <v>79</v>
      </c>
      <c r="AN13" s="30">
        <f t="shared" si="24"/>
        <v>47.4</v>
      </c>
      <c r="AO13" s="31">
        <f t="shared" si="25"/>
        <v>79.099999999999994</v>
      </c>
      <c r="AP13" s="32" t="str">
        <f t="shared" si="44"/>
        <v>Προάγεται</v>
      </c>
      <c r="AQ13" s="7" t="s">
        <v>50</v>
      </c>
      <c r="AR13" s="29">
        <v>100</v>
      </c>
      <c r="AS13" s="30">
        <f t="shared" si="26"/>
        <v>10</v>
      </c>
      <c r="AT13" s="10">
        <v>100</v>
      </c>
      <c r="AU13" s="30">
        <f t="shared" si="27"/>
        <v>10</v>
      </c>
      <c r="AV13" s="10">
        <v>100</v>
      </c>
      <c r="AW13" s="30">
        <f t="shared" si="3"/>
        <v>20</v>
      </c>
      <c r="AX13" s="30">
        <f t="shared" si="28"/>
        <v>100</v>
      </c>
      <c r="AY13" s="30">
        <f t="shared" si="29"/>
        <v>40</v>
      </c>
      <c r="AZ13" s="10">
        <v>99</v>
      </c>
      <c r="BA13" s="30">
        <f t="shared" si="30"/>
        <v>59.4</v>
      </c>
      <c r="BB13" s="31">
        <f t="shared" si="31"/>
        <v>99.4</v>
      </c>
      <c r="BC13" s="32" t="str">
        <f t="shared" si="45"/>
        <v>Προάγεται</v>
      </c>
      <c r="BD13" s="7" t="s">
        <v>51</v>
      </c>
      <c r="BE13" s="29">
        <v>100</v>
      </c>
      <c r="BF13" s="30">
        <f t="shared" si="4"/>
        <v>10</v>
      </c>
      <c r="BG13" s="10">
        <v>100</v>
      </c>
      <c r="BH13" s="30">
        <f t="shared" si="5"/>
        <v>10</v>
      </c>
      <c r="BI13" s="10">
        <v>93</v>
      </c>
      <c r="BJ13" s="30">
        <f t="shared" si="6"/>
        <v>18.600000000000001</v>
      </c>
      <c r="BK13" s="30">
        <f t="shared" si="32"/>
        <v>96.5</v>
      </c>
      <c r="BL13" s="30">
        <f t="shared" si="33"/>
        <v>38.6</v>
      </c>
      <c r="BM13" s="10">
        <v>95</v>
      </c>
      <c r="BN13" s="30">
        <f t="shared" si="34"/>
        <v>57</v>
      </c>
      <c r="BO13" s="31">
        <f t="shared" si="35"/>
        <v>95.6</v>
      </c>
      <c r="BP13" s="32" t="str">
        <f t="shared" si="46"/>
        <v>Προάγεται</v>
      </c>
      <c r="BQ13" s="7" t="s">
        <v>52</v>
      </c>
      <c r="BR13" s="29">
        <v>100</v>
      </c>
      <c r="BS13" s="30">
        <f t="shared" si="36"/>
        <v>10</v>
      </c>
      <c r="BT13" s="10">
        <v>100</v>
      </c>
      <c r="BU13" s="30">
        <f t="shared" si="37"/>
        <v>10</v>
      </c>
      <c r="BV13" s="10">
        <v>95</v>
      </c>
      <c r="BW13" s="30">
        <f t="shared" si="7"/>
        <v>19</v>
      </c>
      <c r="BX13" s="30">
        <f t="shared" si="38"/>
        <v>97.5</v>
      </c>
      <c r="BY13" s="30">
        <f t="shared" si="39"/>
        <v>39</v>
      </c>
      <c r="BZ13" s="10">
        <v>85</v>
      </c>
      <c r="CA13" s="30">
        <f t="shared" si="40"/>
        <v>51</v>
      </c>
      <c r="CB13" s="31">
        <f t="shared" si="41"/>
        <v>90</v>
      </c>
      <c r="CC13" s="32" t="str">
        <f t="shared" si="47"/>
        <v>Προάγεται</v>
      </c>
    </row>
    <row r="14" spans="1:81" ht="39.6">
      <c r="A14" s="6">
        <v>13</v>
      </c>
      <c r="B14" s="12">
        <v>1158</v>
      </c>
      <c r="C14" s="12" t="s">
        <v>38</v>
      </c>
      <c r="D14" s="7" t="s">
        <v>47</v>
      </c>
      <c r="E14" s="10">
        <v>100</v>
      </c>
      <c r="F14" s="30">
        <f t="shared" si="8"/>
        <v>10</v>
      </c>
      <c r="G14" s="10">
        <v>100</v>
      </c>
      <c r="H14" s="30">
        <f t="shared" si="9"/>
        <v>10</v>
      </c>
      <c r="I14" s="10">
        <v>93</v>
      </c>
      <c r="J14" s="30">
        <f t="shared" si="0"/>
        <v>18.600000000000001</v>
      </c>
      <c r="K14" s="30">
        <f t="shared" si="10"/>
        <v>96.5</v>
      </c>
      <c r="L14" s="30">
        <f t="shared" si="11"/>
        <v>38.6</v>
      </c>
      <c r="M14" s="10">
        <v>99</v>
      </c>
      <c r="N14" s="30">
        <f t="shared" si="12"/>
        <v>59.4</v>
      </c>
      <c r="O14" s="31">
        <f t="shared" si="13"/>
        <v>98</v>
      </c>
      <c r="P14" s="32" t="str">
        <f t="shared" si="42"/>
        <v>Προάγεται</v>
      </c>
      <c r="Q14" s="7" t="s">
        <v>48</v>
      </c>
      <c r="R14" s="29">
        <v>100</v>
      </c>
      <c r="S14" s="30">
        <f t="shared" si="14"/>
        <v>10</v>
      </c>
      <c r="T14" s="10">
        <v>100</v>
      </c>
      <c r="U14" s="30">
        <f t="shared" si="15"/>
        <v>10</v>
      </c>
      <c r="V14" s="10">
        <v>98</v>
      </c>
      <c r="W14" s="30">
        <f t="shared" si="1"/>
        <v>19.600000000000001</v>
      </c>
      <c r="X14" s="30">
        <f t="shared" si="16"/>
        <v>99</v>
      </c>
      <c r="Y14" s="30">
        <f t="shared" si="17"/>
        <v>39.6</v>
      </c>
      <c r="Z14" s="10">
        <v>100</v>
      </c>
      <c r="AA14" s="30">
        <f t="shared" si="18"/>
        <v>60</v>
      </c>
      <c r="AB14" s="31">
        <f t="shared" si="19"/>
        <v>99.6</v>
      </c>
      <c r="AC14" s="32" t="str">
        <f t="shared" si="43"/>
        <v>Προάγεται</v>
      </c>
      <c r="AD14" s="7" t="s">
        <v>49</v>
      </c>
      <c r="AE14" s="29">
        <v>90</v>
      </c>
      <c r="AF14" s="30">
        <f t="shared" si="20"/>
        <v>9</v>
      </c>
      <c r="AG14" s="10">
        <v>100</v>
      </c>
      <c r="AH14" s="30">
        <f t="shared" si="21"/>
        <v>10</v>
      </c>
      <c r="AI14" s="10">
        <v>96</v>
      </c>
      <c r="AJ14" s="30">
        <f t="shared" si="2"/>
        <v>19.200000000000003</v>
      </c>
      <c r="AK14" s="30">
        <f t="shared" si="22"/>
        <v>95.500000000000014</v>
      </c>
      <c r="AL14" s="30">
        <f t="shared" si="23"/>
        <v>38.200000000000003</v>
      </c>
      <c r="AM14" s="10">
        <v>100</v>
      </c>
      <c r="AN14" s="30">
        <f t="shared" si="24"/>
        <v>60</v>
      </c>
      <c r="AO14" s="31">
        <f t="shared" si="25"/>
        <v>98.2</v>
      </c>
      <c r="AP14" s="32" t="str">
        <f t="shared" si="44"/>
        <v>Προάγεται</v>
      </c>
      <c r="AQ14" s="7" t="s">
        <v>50</v>
      </c>
      <c r="AR14" s="29">
        <v>100</v>
      </c>
      <c r="AS14" s="30">
        <f t="shared" si="26"/>
        <v>10</v>
      </c>
      <c r="AT14" s="10">
        <v>100</v>
      </c>
      <c r="AU14" s="30">
        <f t="shared" si="27"/>
        <v>10</v>
      </c>
      <c r="AV14" s="10">
        <v>100</v>
      </c>
      <c r="AW14" s="30">
        <f t="shared" si="3"/>
        <v>20</v>
      </c>
      <c r="AX14" s="30">
        <f t="shared" si="28"/>
        <v>100</v>
      </c>
      <c r="AY14" s="30">
        <f t="shared" si="29"/>
        <v>40</v>
      </c>
      <c r="AZ14" s="10">
        <v>98</v>
      </c>
      <c r="BA14" s="30">
        <f t="shared" si="30"/>
        <v>58.8</v>
      </c>
      <c r="BB14" s="31">
        <f t="shared" si="31"/>
        <v>98.8</v>
      </c>
      <c r="BC14" s="32" t="str">
        <f t="shared" si="45"/>
        <v>Προάγεται</v>
      </c>
      <c r="BD14" s="7" t="s">
        <v>51</v>
      </c>
      <c r="BE14" s="29">
        <v>100</v>
      </c>
      <c r="BF14" s="30">
        <f t="shared" si="4"/>
        <v>10</v>
      </c>
      <c r="BG14" s="10">
        <v>100</v>
      </c>
      <c r="BH14" s="30">
        <f t="shared" si="5"/>
        <v>10</v>
      </c>
      <c r="BI14" s="10">
        <v>100</v>
      </c>
      <c r="BJ14" s="30">
        <f t="shared" si="6"/>
        <v>20</v>
      </c>
      <c r="BK14" s="30">
        <f t="shared" si="32"/>
        <v>100</v>
      </c>
      <c r="BL14" s="30">
        <f t="shared" si="33"/>
        <v>40</v>
      </c>
      <c r="BM14" s="10">
        <v>100</v>
      </c>
      <c r="BN14" s="30">
        <f t="shared" si="34"/>
        <v>60</v>
      </c>
      <c r="BO14" s="31">
        <f t="shared" si="35"/>
        <v>100</v>
      </c>
      <c r="BP14" s="32" t="s">
        <v>53</v>
      </c>
      <c r="BQ14" s="7" t="s">
        <v>52</v>
      </c>
      <c r="BR14" s="29">
        <v>100</v>
      </c>
      <c r="BS14" s="30">
        <f t="shared" si="36"/>
        <v>10</v>
      </c>
      <c r="BT14" s="10">
        <v>93</v>
      </c>
      <c r="BU14" s="30">
        <f t="shared" si="37"/>
        <v>9.3000000000000007</v>
      </c>
      <c r="BV14" s="10">
        <v>97</v>
      </c>
      <c r="BW14" s="30">
        <f t="shared" si="7"/>
        <v>19.400000000000002</v>
      </c>
      <c r="BX14" s="30">
        <f t="shared" si="38"/>
        <v>96.750000000000014</v>
      </c>
      <c r="BY14" s="30">
        <f t="shared" si="39"/>
        <v>38.700000000000003</v>
      </c>
      <c r="BZ14" s="10">
        <v>91</v>
      </c>
      <c r="CA14" s="30">
        <f t="shared" si="40"/>
        <v>54.6</v>
      </c>
      <c r="CB14" s="31">
        <f t="shared" si="41"/>
        <v>93.300000000000011</v>
      </c>
      <c r="CC14" s="32" t="str">
        <f t="shared" si="47"/>
        <v>Προάγεται</v>
      </c>
    </row>
    <row r="15" spans="1:81" ht="39.6">
      <c r="A15" s="6">
        <v>14</v>
      </c>
      <c r="B15" s="12">
        <v>1151</v>
      </c>
      <c r="C15" s="12" t="s">
        <v>39</v>
      </c>
      <c r="D15" s="7" t="s">
        <v>47</v>
      </c>
      <c r="E15" s="10">
        <v>95</v>
      </c>
      <c r="F15" s="30">
        <f t="shared" si="8"/>
        <v>9.5</v>
      </c>
      <c r="G15" s="10">
        <v>100</v>
      </c>
      <c r="H15" s="30">
        <f t="shared" si="9"/>
        <v>10</v>
      </c>
      <c r="I15" s="10">
        <v>72</v>
      </c>
      <c r="J15" s="30">
        <f t="shared" si="0"/>
        <v>14.4</v>
      </c>
      <c r="K15" s="30">
        <f t="shared" si="10"/>
        <v>84.75</v>
      </c>
      <c r="L15" s="30">
        <f t="shared" si="11"/>
        <v>33.9</v>
      </c>
      <c r="M15" s="10">
        <v>73.75</v>
      </c>
      <c r="N15" s="30">
        <f t="shared" si="12"/>
        <v>44.25</v>
      </c>
      <c r="O15" s="31">
        <f t="shared" si="13"/>
        <v>78.150000000000006</v>
      </c>
      <c r="P15" s="32" t="str">
        <f t="shared" si="42"/>
        <v>Προάγεται</v>
      </c>
      <c r="Q15" s="7" t="s">
        <v>48</v>
      </c>
      <c r="R15" s="29">
        <v>90</v>
      </c>
      <c r="S15" s="30">
        <f t="shared" si="14"/>
        <v>9</v>
      </c>
      <c r="T15" s="10">
        <v>100</v>
      </c>
      <c r="U15" s="30">
        <f t="shared" si="15"/>
        <v>10</v>
      </c>
      <c r="V15" s="10">
        <v>88</v>
      </c>
      <c r="W15" s="30">
        <f t="shared" si="1"/>
        <v>17.600000000000001</v>
      </c>
      <c r="X15" s="30">
        <f t="shared" si="16"/>
        <v>91.5</v>
      </c>
      <c r="Y15" s="30">
        <f t="shared" si="17"/>
        <v>36.6</v>
      </c>
      <c r="Z15" s="10">
        <v>77</v>
      </c>
      <c r="AA15" s="30">
        <f t="shared" si="18"/>
        <v>46.199999999999996</v>
      </c>
      <c r="AB15" s="31">
        <f t="shared" si="19"/>
        <v>82.8</v>
      </c>
      <c r="AC15" s="32" t="str">
        <f t="shared" si="43"/>
        <v>Προάγεται</v>
      </c>
      <c r="AD15" s="7" t="s">
        <v>49</v>
      </c>
      <c r="AE15" s="29">
        <v>70</v>
      </c>
      <c r="AF15" s="30">
        <f t="shared" si="20"/>
        <v>7</v>
      </c>
      <c r="AG15" s="10">
        <v>100</v>
      </c>
      <c r="AH15" s="30">
        <f t="shared" si="21"/>
        <v>10</v>
      </c>
      <c r="AI15" s="10">
        <v>77</v>
      </c>
      <c r="AJ15" s="30">
        <f t="shared" si="2"/>
        <v>15.4</v>
      </c>
      <c r="AK15" s="30">
        <f t="shared" si="22"/>
        <v>81</v>
      </c>
      <c r="AL15" s="30">
        <f t="shared" si="23"/>
        <v>32.4</v>
      </c>
      <c r="AM15" s="10">
        <v>74</v>
      </c>
      <c r="AN15" s="30">
        <f t="shared" si="24"/>
        <v>44.4</v>
      </c>
      <c r="AO15" s="31">
        <f t="shared" si="25"/>
        <v>76.8</v>
      </c>
      <c r="AP15" s="32" t="str">
        <f t="shared" si="44"/>
        <v>Προάγεται</v>
      </c>
      <c r="AQ15" s="7" t="s">
        <v>50</v>
      </c>
      <c r="AR15" s="29">
        <v>100</v>
      </c>
      <c r="AS15" s="30">
        <f t="shared" si="26"/>
        <v>10</v>
      </c>
      <c r="AT15" s="10">
        <v>100</v>
      </c>
      <c r="AU15" s="30">
        <f t="shared" si="27"/>
        <v>10</v>
      </c>
      <c r="AV15" s="10">
        <v>0</v>
      </c>
      <c r="AW15" s="30">
        <f t="shared" si="3"/>
        <v>0</v>
      </c>
      <c r="AX15" s="30">
        <f t="shared" si="28"/>
        <v>50</v>
      </c>
      <c r="AY15" s="30">
        <f t="shared" si="29"/>
        <v>20</v>
      </c>
      <c r="AZ15" s="10">
        <v>96</v>
      </c>
      <c r="BA15" s="30">
        <f t="shared" si="30"/>
        <v>57.599999999999994</v>
      </c>
      <c r="BB15" s="31">
        <f t="shared" si="31"/>
        <v>77.599999999999994</v>
      </c>
      <c r="BC15" s="32" t="str">
        <f t="shared" si="45"/>
        <v>Προάγεται</v>
      </c>
      <c r="BD15" s="7" t="s">
        <v>51</v>
      </c>
      <c r="BE15" s="29">
        <v>100</v>
      </c>
      <c r="BF15" s="30">
        <f t="shared" si="4"/>
        <v>10</v>
      </c>
      <c r="BG15" s="10">
        <v>100</v>
      </c>
      <c r="BH15" s="30">
        <f t="shared" si="5"/>
        <v>10</v>
      </c>
      <c r="BI15" s="10">
        <v>93</v>
      </c>
      <c r="BJ15" s="30">
        <f t="shared" si="6"/>
        <v>18.600000000000001</v>
      </c>
      <c r="BK15" s="30">
        <f t="shared" si="32"/>
        <v>96.5</v>
      </c>
      <c r="BL15" s="30">
        <f t="shared" si="33"/>
        <v>38.6</v>
      </c>
      <c r="BM15" s="10">
        <v>90</v>
      </c>
      <c r="BN15" s="30">
        <f t="shared" si="34"/>
        <v>54</v>
      </c>
      <c r="BO15" s="31">
        <f t="shared" si="35"/>
        <v>92.6</v>
      </c>
      <c r="BP15" s="32" t="str">
        <f t="shared" si="46"/>
        <v>Προάγεται</v>
      </c>
      <c r="BQ15" s="7" t="s">
        <v>52</v>
      </c>
      <c r="BR15" s="29">
        <v>100</v>
      </c>
      <c r="BS15" s="30">
        <f t="shared" si="36"/>
        <v>10</v>
      </c>
      <c r="BT15" s="10">
        <v>100</v>
      </c>
      <c r="BU15" s="30">
        <f t="shared" si="37"/>
        <v>10</v>
      </c>
      <c r="BV15" s="10">
        <v>81</v>
      </c>
      <c r="BW15" s="30">
        <f t="shared" si="7"/>
        <v>16.2</v>
      </c>
      <c r="BX15" s="30">
        <f t="shared" si="38"/>
        <v>90.500000000000014</v>
      </c>
      <c r="BY15" s="30">
        <f t="shared" si="39"/>
        <v>36.200000000000003</v>
      </c>
      <c r="BZ15" s="10">
        <v>61</v>
      </c>
      <c r="CA15" s="30">
        <f t="shared" si="40"/>
        <v>36.6</v>
      </c>
      <c r="CB15" s="31">
        <f t="shared" si="41"/>
        <v>72.800000000000011</v>
      </c>
      <c r="CC15" s="32" t="str">
        <f t="shared" si="47"/>
        <v>Προάγεται</v>
      </c>
    </row>
    <row r="16" spans="1:81" ht="39.6">
      <c r="A16" s="6">
        <v>15</v>
      </c>
      <c r="B16" s="12">
        <v>1166</v>
      </c>
      <c r="C16" s="12" t="s">
        <v>24</v>
      </c>
      <c r="D16" s="7" t="s">
        <v>47</v>
      </c>
      <c r="E16" s="10">
        <v>100</v>
      </c>
      <c r="F16" s="30">
        <f t="shared" si="8"/>
        <v>10</v>
      </c>
      <c r="G16" s="10">
        <v>100</v>
      </c>
      <c r="H16" s="30">
        <f t="shared" si="9"/>
        <v>10</v>
      </c>
      <c r="I16" s="10">
        <v>85</v>
      </c>
      <c r="J16" s="30">
        <f t="shared" si="0"/>
        <v>17</v>
      </c>
      <c r="K16" s="30">
        <f t="shared" si="10"/>
        <v>92.5</v>
      </c>
      <c r="L16" s="30">
        <f t="shared" si="11"/>
        <v>37</v>
      </c>
      <c r="M16" s="10">
        <v>92.5</v>
      </c>
      <c r="N16" s="30">
        <f t="shared" si="12"/>
        <v>55.5</v>
      </c>
      <c r="O16" s="31">
        <f t="shared" si="13"/>
        <v>92.5</v>
      </c>
      <c r="P16" s="32" t="str">
        <f t="shared" si="42"/>
        <v>Προάγεται</v>
      </c>
      <c r="Q16" s="7" t="s">
        <v>48</v>
      </c>
      <c r="R16" s="29">
        <v>100</v>
      </c>
      <c r="S16" s="30">
        <f t="shared" si="14"/>
        <v>10</v>
      </c>
      <c r="T16" s="10">
        <v>100</v>
      </c>
      <c r="U16" s="30">
        <f t="shared" si="15"/>
        <v>10</v>
      </c>
      <c r="V16" s="10">
        <v>93</v>
      </c>
      <c r="W16" s="30">
        <f t="shared" si="1"/>
        <v>18.600000000000001</v>
      </c>
      <c r="X16" s="30">
        <f t="shared" si="16"/>
        <v>96.5</v>
      </c>
      <c r="Y16" s="30">
        <f t="shared" si="17"/>
        <v>38.6</v>
      </c>
      <c r="Z16" s="10">
        <v>88</v>
      </c>
      <c r="AA16" s="30">
        <f t="shared" si="18"/>
        <v>52.8</v>
      </c>
      <c r="AB16" s="31">
        <f t="shared" si="19"/>
        <v>91.4</v>
      </c>
      <c r="AC16" s="32" t="str">
        <f t="shared" si="43"/>
        <v>Προάγεται</v>
      </c>
      <c r="AD16" s="7" t="s">
        <v>49</v>
      </c>
      <c r="AE16" s="29">
        <v>80</v>
      </c>
      <c r="AF16" s="30">
        <f t="shared" si="20"/>
        <v>8</v>
      </c>
      <c r="AG16" s="10">
        <v>100</v>
      </c>
      <c r="AH16" s="30">
        <f t="shared" si="21"/>
        <v>10</v>
      </c>
      <c r="AI16" s="10">
        <v>78</v>
      </c>
      <c r="AJ16" s="30">
        <f t="shared" si="2"/>
        <v>15.600000000000001</v>
      </c>
      <c r="AK16" s="30">
        <f t="shared" si="22"/>
        <v>84</v>
      </c>
      <c r="AL16" s="30">
        <f t="shared" si="23"/>
        <v>33.6</v>
      </c>
      <c r="AM16" s="10">
        <v>80</v>
      </c>
      <c r="AN16" s="30">
        <f t="shared" si="24"/>
        <v>48</v>
      </c>
      <c r="AO16" s="31">
        <f t="shared" si="25"/>
        <v>81.599999999999994</v>
      </c>
      <c r="AP16" s="32" t="str">
        <f t="shared" si="44"/>
        <v>Προάγεται</v>
      </c>
      <c r="AQ16" s="7" t="s">
        <v>50</v>
      </c>
      <c r="AR16" s="29">
        <v>100</v>
      </c>
      <c r="AS16" s="30">
        <f t="shared" si="26"/>
        <v>10</v>
      </c>
      <c r="AT16" s="10">
        <v>100</v>
      </c>
      <c r="AU16" s="30">
        <f t="shared" si="27"/>
        <v>10</v>
      </c>
      <c r="AV16" s="10">
        <v>100</v>
      </c>
      <c r="AW16" s="30">
        <f t="shared" si="3"/>
        <v>20</v>
      </c>
      <c r="AX16" s="30">
        <f t="shared" si="28"/>
        <v>100</v>
      </c>
      <c r="AY16" s="30">
        <f t="shared" si="29"/>
        <v>40</v>
      </c>
      <c r="AZ16" s="10">
        <v>97</v>
      </c>
      <c r="BA16" s="30">
        <f t="shared" si="30"/>
        <v>58.199999999999996</v>
      </c>
      <c r="BB16" s="31">
        <f t="shared" si="31"/>
        <v>98.199999999999989</v>
      </c>
      <c r="BC16" s="32" t="str">
        <f t="shared" si="45"/>
        <v>Προάγεται</v>
      </c>
      <c r="BD16" s="7" t="s">
        <v>51</v>
      </c>
      <c r="BE16" s="29">
        <v>100</v>
      </c>
      <c r="BF16" s="30">
        <f t="shared" si="4"/>
        <v>10</v>
      </c>
      <c r="BG16" s="10">
        <v>100</v>
      </c>
      <c r="BH16" s="30">
        <f t="shared" si="5"/>
        <v>10</v>
      </c>
      <c r="BI16" s="10">
        <v>98</v>
      </c>
      <c r="BJ16" s="30">
        <f t="shared" si="6"/>
        <v>19.600000000000001</v>
      </c>
      <c r="BK16" s="30">
        <f t="shared" si="32"/>
        <v>99</v>
      </c>
      <c r="BL16" s="30">
        <f t="shared" si="33"/>
        <v>39.6</v>
      </c>
      <c r="BM16" s="10">
        <v>99</v>
      </c>
      <c r="BN16" s="30">
        <f t="shared" si="34"/>
        <v>59.4</v>
      </c>
      <c r="BO16" s="31">
        <f t="shared" si="35"/>
        <v>99</v>
      </c>
      <c r="BP16" s="32" t="str">
        <f t="shared" si="46"/>
        <v>Προάγεται</v>
      </c>
      <c r="BQ16" s="7" t="s">
        <v>52</v>
      </c>
      <c r="BR16" s="29">
        <v>100</v>
      </c>
      <c r="BS16" s="30">
        <f t="shared" si="36"/>
        <v>10</v>
      </c>
      <c r="BT16" s="10">
        <v>100</v>
      </c>
      <c r="BU16" s="30">
        <f t="shared" si="37"/>
        <v>10</v>
      </c>
      <c r="BV16" s="10">
        <v>86</v>
      </c>
      <c r="BW16" s="30">
        <f t="shared" si="7"/>
        <v>17.2</v>
      </c>
      <c r="BX16" s="30">
        <f t="shared" si="38"/>
        <v>93.000000000000014</v>
      </c>
      <c r="BY16" s="30">
        <f t="shared" si="39"/>
        <v>37.200000000000003</v>
      </c>
      <c r="BZ16" s="10">
        <v>64</v>
      </c>
      <c r="CA16" s="30">
        <f t="shared" si="40"/>
        <v>38.4</v>
      </c>
      <c r="CB16" s="31">
        <f t="shared" si="41"/>
        <v>75.599999999999994</v>
      </c>
      <c r="CC16" s="32" t="str">
        <f t="shared" si="47"/>
        <v>Προάγεται</v>
      </c>
    </row>
    <row r="17" spans="1:81" ht="39.6">
      <c r="A17" s="6">
        <v>16</v>
      </c>
      <c r="B17" s="12">
        <v>1160</v>
      </c>
      <c r="C17" s="12" t="s">
        <v>40</v>
      </c>
      <c r="D17" s="7" t="s">
        <v>47</v>
      </c>
      <c r="E17" s="10">
        <v>95</v>
      </c>
      <c r="F17" s="30">
        <f t="shared" si="8"/>
        <v>9.5</v>
      </c>
      <c r="G17" s="10">
        <v>95</v>
      </c>
      <c r="H17" s="30">
        <f t="shared" si="9"/>
        <v>9.5</v>
      </c>
      <c r="I17" s="10">
        <v>95</v>
      </c>
      <c r="J17" s="30">
        <f t="shared" si="0"/>
        <v>19</v>
      </c>
      <c r="K17" s="30">
        <f t="shared" si="10"/>
        <v>95</v>
      </c>
      <c r="L17" s="30">
        <f t="shared" si="11"/>
        <v>38</v>
      </c>
      <c r="M17" s="10">
        <v>96</v>
      </c>
      <c r="N17" s="30">
        <f t="shared" si="12"/>
        <v>57.599999999999994</v>
      </c>
      <c r="O17" s="31">
        <f t="shared" si="13"/>
        <v>95.6</v>
      </c>
      <c r="P17" s="32" t="str">
        <f t="shared" si="42"/>
        <v>Προάγεται</v>
      </c>
      <c r="Q17" s="7" t="s">
        <v>48</v>
      </c>
      <c r="R17" s="29"/>
      <c r="S17" s="30">
        <f t="shared" si="14"/>
        <v>0</v>
      </c>
      <c r="T17" s="10"/>
      <c r="U17" s="30">
        <f t="shared" si="15"/>
        <v>0</v>
      </c>
      <c r="V17" s="10"/>
      <c r="W17" s="30">
        <f t="shared" si="1"/>
        <v>0</v>
      </c>
      <c r="X17" s="30">
        <f t="shared" si="16"/>
        <v>0</v>
      </c>
      <c r="Y17" s="30">
        <f t="shared" si="17"/>
        <v>0</v>
      </c>
      <c r="Z17" s="10"/>
      <c r="AA17" s="30">
        <f t="shared" si="18"/>
        <v>0</v>
      </c>
      <c r="AB17" s="31">
        <f t="shared" si="19"/>
        <v>0</v>
      </c>
      <c r="AC17" s="32" t="str">
        <f t="shared" si="43"/>
        <v>Απορίπτεται</v>
      </c>
      <c r="AD17" s="7" t="s">
        <v>49</v>
      </c>
      <c r="AE17" s="29"/>
      <c r="AF17" s="30">
        <f t="shared" si="20"/>
        <v>0</v>
      </c>
      <c r="AG17" s="10"/>
      <c r="AH17" s="30">
        <f t="shared" si="21"/>
        <v>0</v>
      </c>
      <c r="AI17" s="10"/>
      <c r="AJ17" s="30">
        <f t="shared" si="2"/>
        <v>0</v>
      </c>
      <c r="AK17" s="30">
        <f t="shared" si="22"/>
        <v>0</v>
      </c>
      <c r="AL17" s="30">
        <f t="shared" si="23"/>
        <v>0</v>
      </c>
      <c r="AM17" s="10"/>
      <c r="AN17" s="30">
        <f t="shared" si="24"/>
        <v>0</v>
      </c>
      <c r="AO17" s="31">
        <f t="shared" si="25"/>
        <v>0</v>
      </c>
      <c r="AP17" s="32" t="str">
        <f t="shared" si="44"/>
        <v>Απορίπτεται</v>
      </c>
      <c r="AQ17" s="7" t="s">
        <v>50</v>
      </c>
      <c r="AR17" s="29">
        <v>100</v>
      </c>
      <c r="AS17" s="30">
        <f t="shared" si="26"/>
        <v>10</v>
      </c>
      <c r="AT17" s="10">
        <v>100</v>
      </c>
      <c r="AU17" s="30">
        <f t="shared" si="27"/>
        <v>10</v>
      </c>
      <c r="AV17" s="10">
        <v>100</v>
      </c>
      <c r="AW17" s="30">
        <f t="shared" si="3"/>
        <v>20</v>
      </c>
      <c r="AX17" s="30">
        <f t="shared" si="28"/>
        <v>100</v>
      </c>
      <c r="AY17" s="30">
        <f t="shared" si="29"/>
        <v>40</v>
      </c>
      <c r="AZ17" s="10">
        <v>97</v>
      </c>
      <c r="BA17" s="30">
        <f t="shared" si="30"/>
        <v>58.199999999999996</v>
      </c>
      <c r="BB17" s="31">
        <f t="shared" si="31"/>
        <v>98.199999999999989</v>
      </c>
      <c r="BC17" s="32" t="str">
        <f t="shared" si="45"/>
        <v>Προάγεται</v>
      </c>
      <c r="BD17" s="7" t="s">
        <v>51</v>
      </c>
      <c r="BE17" s="29">
        <v>100</v>
      </c>
      <c r="BF17" s="30">
        <f t="shared" si="4"/>
        <v>10</v>
      </c>
      <c r="BG17" s="10">
        <v>100</v>
      </c>
      <c r="BH17" s="30">
        <f t="shared" si="5"/>
        <v>10</v>
      </c>
      <c r="BI17" s="10">
        <v>95</v>
      </c>
      <c r="BJ17" s="30">
        <f t="shared" si="6"/>
        <v>19</v>
      </c>
      <c r="BK17" s="30">
        <f t="shared" si="32"/>
        <v>97.5</v>
      </c>
      <c r="BL17" s="30">
        <f t="shared" si="33"/>
        <v>39</v>
      </c>
      <c r="BM17" s="10">
        <v>97</v>
      </c>
      <c r="BN17" s="30">
        <f t="shared" si="34"/>
        <v>58.199999999999996</v>
      </c>
      <c r="BO17" s="31">
        <f t="shared" si="35"/>
        <v>97.199999999999989</v>
      </c>
      <c r="BP17" s="32" t="str">
        <f t="shared" si="46"/>
        <v>Προάγεται</v>
      </c>
      <c r="BQ17" s="7" t="s">
        <v>52</v>
      </c>
      <c r="BR17" s="29">
        <v>100</v>
      </c>
      <c r="BS17" s="30">
        <f t="shared" si="36"/>
        <v>10</v>
      </c>
      <c r="BT17" s="10">
        <v>90</v>
      </c>
      <c r="BU17" s="30">
        <f t="shared" si="37"/>
        <v>9</v>
      </c>
      <c r="BV17" s="10">
        <v>96</v>
      </c>
      <c r="BW17" s="30">
        <f t="shared" si="7"/>
        <v>19.200000000000003</v>
      </c>
      <c r="BX17" s="30">
        <f t="shared" si="38"/>
        <v>95.500000000000014</v>
      </c>
      <c r="BY17" s="30">
        <f t="shared" si="39"/>
        <v>38.200000000000003</v>
      </c>
      <c r="BZ17" s="10">
        <v>90</v>
      </c>
      <c r="CA17" s="30">
        <f t="shared" si="40"/>
        <v>54</v>
      </c>
      <c r="CB17" s="31">
        <f t="shared" si="41"/>
        <v>92.2</v>
      </c>
      <c r="CC17" s="32" t="str">
        <f t="shared" si="47"/>
        <v>Προάγεται</v>
      </c>
    </row>
    <row r="18" spans="1:81" ht="39.6">
      <c r="A18" s="6">
        <v>17</v>
      </c>
      <c r="B18" s="12">
        <v>1171</v>
      </c>
      <c r="C18" s="12" t="s">
        <v>41</v>
      </c>
      <c r="D18" s="7" t="s">
        <v>47</v>
      </c>
      <c r="E18" s="10">
        <v>90</v>
      </c>
      <c r="F18" s="30">
        <f t="shared" si="8"/>
        <v>9</v>
      </c>
      <c r="G18" s="10">
        <v>100</v>
      </c>
      <c r="H18" s="30">
        <f t="shared" si="9"/>
        <v>10</v>
      </c>
      <c r="I18" s="10">
        <v>54</v>
      </c>
      <c r="J18" s="30">
        <f t="shared" si="0"/>
        <v>10.8</v>
      </c>
      <c r="K18" s="30">
        <f t="shared" si="10"/>
        <v>74.5</v>
      </c>
      <c r="L18" s="30">
        <f t="shared" si="11"/>
        <v>29.8</v>
      </c>
      <c r="M18" s="10">
        <v>68</v>
      </c>
      <c r="N18" s="30">
        <f t="shared" si="12"/>
        <v>40.799999999999997</v>
      </c>
      <c r="O18" s="31">
        <f t="shared" si="13"/>
        <v>70.599999999999994</v>
      </c>
      <c r="P18" s="32" t="str">
        <f t="shared" si="42"/>
        <v>Προάγεται</v>
      </c>
      <c r="Q18" s="7" t="s">
        <v>48</v>
      </c>
      <c r="R18" s="29">
        <v>90</v>
      </c>
      <c r="S18" s="30">
        <f t="shared" si="14"/>
        <v>9</v>
      </c>
      <c r="T18" s="10">
        <v>100</v>
      </c>
      <c r="U18" s="30">
        <f t="shared" si="15"/>
        <v>10</v>
      </c>
      <c r="V18" s="10">
        <v>53</v>
      </c>
      <c r="W18" s="30">
        <f t="shared" si="1"/>
        <v>10.600000000000001</v>
      </c>
      <c r="X18" s="30">
        <f t="shared" si="16"/>
        <v>74</v>
      </c>
      <c r="Y18" s="30">
        <f t="shared" si="17"/>
        <v>29.6</v>
      </c>
      <c r="Z18" s="10">
        <v>77</v>
      </c>
      <c r="AA18" s="30">
        <f t="shared" si="18"/>
        <v>46.199999999999996</v>
      </c>
      <c r="AB18" s="31">
        <f t="shared" si="19"/>
        <v>75.8</v>
      </c>
      <c r="AC18" s="32" t="str">
        <f t="shared" si="43"/>
        <v>Προάγεται</v>
      </c>
      <c r="AD18" s="7" t="s">
        <v>49</v>
      </c>
      <c r="AE18" s="29">
        <v>70</v>
      </c>
      <c r="AF18" s="30">
        <f t="shared" si="20"/>
        <v>7</v>
      </c>
      <c r="AG18" s="10">
        <v>100</v>
      </c>
      <c r="AH18" s="30">
        <f t="shared" si="21"/>
        <v>10</v>
      </c>
      <c r="AI18" s="10">
        <v>57</v>
      </c>
      <c r="AJ18" s="30">
        <f t="shared" si="2"/>
        <v>11.4</v>
      </c>
      <c r="AK18" s="30">
        <f t="shared" si="22"/>
        <v>71</v>
      </c>
      <c r="AL18" s="30">
        <f t="shared" si="23"/>
        <v>28.4</v>
      </c>
      <c r="AM18" s="10">
        <v>76</v>
      </c>
      <c r="AN18" s="30">
        <f t="shared" si="24"/>
        <v>45.6</v>
      </c>
      <c r="AO18" s="31">
        <f t="shared" si="25"/>
        <v>74</v>
      </c>
      <c r="AP18" s="32" t="str">
        <f t="shared" si="44"/>
        <v>Προάγεται</v>
      </c>
      <c r="AQ18" s="7" t="s">
        <v>50</v>
      </c>
      <c r="AR18" s="29">
        <v>100</v>
      </c>
      <c r="AS18" s="30">
        <f t="shared" si="26"/>
        <v>10</v>
      </c>
      <c r="AT18" s="10">
        <v>100</v>
      </c>
      <c r="AU18" s="30">
        <f t="shared" si="27"/>
        <v>10</v>
      </c>
      <c r="AV18" s="10">
        <v>100</v>
      </c>
      <c r="AW18" s="30">
        <f t="shared" si="3"/>
        <v>20</v>
      </c>
      <c r="AX18" s="30">
        <f t="shared" si="28"/>
        <v>100</v>
      </c>
      <c r="AY18" s="30">
        <f t="shared" si="29"/>
        <v>40</v>
      </c>
      <c r="AZ18" s="10">
        <v>96</v>
      </c>
      <c r="BA18" s="30">
        <f t="shared" si="30"/>
        <v>57.599999999999994</v>
      </c>
      <c r="BB18" s="31">
        <f t="shared" si="31"/>
        <v>97.6</v>
      </c>
      <c r="BC18" s="32" t="str">
        <f t="shared" si="45"/>
        <v>Προάγεται</v>
      </c>
      <c r="BD18" s="7" t="s">
        <v>51</v>
      </c>
      <c r="BE18" s="29">
        <v>100</v>
      </c>
      <c r="BF18" s="30">
        <f t="shared" si="4"/>
        <v>10</v>
      </c>
      <c r="BG18" s="10">
        <v>100</v>
      </c>
      <c r="BH18" s="30">
        <f t="shared" si="5"/>
        <v>10</v>
      </c>
      <c r="BI18" s="10">
        <v>79</v>
      </c>
      <c r="BJ18" s="30">
        <f t="shared" si="6"/>
        <v>15.8</v>
      </c>
      <c r="BK18" s="30">
        <f t="shared" si="32"/>
        <v>89.499999999999986</v>
      </c>
      <c r="BL18" s="30">
        <f t="shared" si="33"/>
        <v>35.799999999999997</v>
      </c>
      <c r="BM18" s="10">
        <v>81</v>
      </c>
      <c r="BN18" s="30">
        <f t="shared" si="34"/>
        <v>48.6</v>
      </c>
      <c r="BO18" s="31">
        <f t="shared" si="35"/>
        <v>84.4</v>
      </c>
      <c r="BP18" s="32" t="str">
        <f t="shared" si="46"/>
        <v>Προάγεται</v>
      </c>
      <c r="BQ18" s="7" t="s">
        <v>52</v>
      </c>
      <c r="BR18" s="29">
        <v>100</v>
      </c>
      <c r="BS18" s="30">
        <f t="shared" si="36"/>
        <v>10</v>
      </c>
      <c r="BT18" s="10">
        <v>95</v>
      </c>
      <c r="BU18" s="30">
        <f t="shared" si="37"/>
        <v>9.5</v>
      </c>
      <c r="BV18" s="10">
        <v>63</v>
      </c>
      <c r="BW18" s="30">
        <f t="shared" si="7"/>
        <v>12.600000000000001</v>
      </c>
      <c r="BX18" s="30">
        <f t="shared" si="38"/>
        <v>80.25</v>
      </c>
      <c r="BY18" s="30">
        <f t="shared" si="39"/>
        <v>32.1</v>
      </c>
      <c r="BZ18" s="10">
        <v>38</v>
      </c>
      <c r="CA18" s="30">
        <f t="shared" si="40"/>
        <v>22.8</v>
      </c>
      <c r="CB18" s="31">
        <f t="shared" si="41"/>
        <v>54.900000000000006</v>
      </c>
      <c r="CC18" s="32" t="str">
        <f t="shared" si="47"/>
        <v>Προάγεται</v>
      </c>
    </row>
    <row r="19" spans="1:81" ht="39.6">
      <c r="A19" s="6">
        <v>18</v>
      </c>
      <c r="B19" s="12">
        <v>1149</v>
      </c>
      <c r="C19" s="12" t="s">
        <v>42</v>
      </c>
      <c r="D19" s="7" t="s">
        <v>47</v>
      </c>
      <c r="E19" s="10">
        <v>95</v>
      </c>
      <c r="F19" s="30">
        <f t="shared" si="8"/>
        <v>9.5</v>
      </c>
      <c r="G19" s="10">
        <v>95</v>
      </c>
      <c r="H19" s="30">
        <f t="shared" si="9"/>
        <v>9.5</v>
      </c>
      <c r="I19" s="10">
        <v>98</v>
      </c>
      <c r="J19" s="30">
        <f t="shared" si="0"/>
        <v>19.600000000000001</v>
      </c>
      <c r="K19" s="30">
        <f t="shared" si="10"/>
        <v>96.5</v>
      </c>
      <c r="L19" s="30">
        <f t="shared" si="11"/>
        <v>38.6</v>
      </c>
      <c r="M19" s="10">
        <v>95</v>
      </c>
      <c r="N19" s="30">
        <f t="shared" si="12"/>
        <v>57</v>
      </c>
      <c r="O19" s="31">
        <f t="shared" si="13"/>
        <v>95.6</v>
      </c>
      <c r="P19" s="32" t="str">
        <f t="shared" si="42"/>
        <v>Προάγεται</v>
      </c>
      <c r="Q19" s="7" t="s">
        <v>48</v>
      </c>
      <c r="R19" s="29">
        <v>100</v>
      </c>
      <c r="S19" s="30">
        <f t="shared" si="14"/>
        <v>10</v>
      </c>
      <c r="T19" s="10">
        <v>90</v>
      </c>
      <c r="U19" s="30">
        <f t="shared" si="15"/>
        <v>9</v>
      </c>
      <c r="V19" s="10">
        <v>96</v>
      </c>
      <c r="W19" s="30">
        <f t="shared" si="1"/>
        <v>19.200000000000003</v>
      </c>
      <c r="X19" s="30">
        <f t="shared" si="16"/>
        <v>95.500000000000014</v>
      </c>
      <c r="Y19" s="30">
        <f t="shared" si="17"/>
        <v>38.200000000000003</v>
      </c>
      <c r="Z19" s="10">
        <v>96</v>
      </c>
      <c r="AA19" s="30">
        <f t="shared" si="18"/>
        <v>57.599999999999994</v>
      </c>
      <c r="AB19" s="31">
        <f t="shared" si="19"/>
        <v>95.8</v>
      </c>
      <c r="AC19" s="32" t="str">
        <f t="shared" si="43"/>
        <v>Προάγεται</v>
      </c>
      <c r="AD19" s="7" t="s">
        <v>49</v>
      </c>
      <c r="AE19" s="29">
        <v>90</v>
      </c>
      <c r="AF19" s="30">
        <f t="shared" si="20"/>
        <v>9</v>
      </c>
      <c r="AG19" s="10">
        <v>100</v>
      </c>
      <c r="AH19" s="30">
        <f t="shared" si="21"/>
        <v>10</v>
      </c>
      <c r="AI19" s="10">
        <v>84</v>
      </c>
      <c r="AJ19" s="30">
        <f t="shared" si="2"/>
        <v>16.8</v>
      </c>
      <c r="AK19" s="30">
        <f t="shared" si="22"/>
        <v>89.499999999999986</v>
      </c>
      <c r="AL19" s="30">
        <f t="shared" si="23"/>
        <v>35.799999999999997</v>
      </c>
      <c r="AM19" s="10">
        <v>100</v>
      </c>
      <c r="AN19" s="30">
        <f t="shared" si="24"/>
        <v>60</v>
      </c>
      <c r="AO19" s="31">
        <f t="shared" si="25"/>
        <v>95.8</v>
      </c>
      <c r="AP19" s="32" t="str">
        <f t="shared" si="44"/>
        <v>Προάγεται</v>
      </c>
      <c r="AQ19" s="7" t="s">
        <v>50</v>
      </c>
      <c r="AR19" s="29">
        <v>100</v>
      </c>
      <c r="AS19" s="30">
        <f t="shared" si="26"/>
        <v>10</v>
      </c>
      <c r="AT19" s="10">
        <v>100</v>
      </c>
      <c r="AU19" s="30">
        <f t="shared" si="27"/>
        <v>10</v>
      </c>
      <c r="AV19" s="10">
        <v>100</v>
      </c>
      <c r="AW19" s="30">
        <f t="shared" si="3"/>
        <v>20</v>
      </c>
      <c r="AX19" s="30">
        <f t="shared" si="28"/>
        <v>100</v>
      </c>
      <c r="AY19" s="30">
        <f t="shared" si="29"/>
        <v>40</v>
      </c>
      <c r="AZ19" s="10">
        <v>80</v>
      </c>
      <c r="BA19" s="30">
        <f t="shared" si="30"/>
        <v>48</v>
      </c>
      <c r="BB19" s="31">
        <f t="shared" si="31"/>
        <v>88</v>
      </c>
      <c r="BC19" s="32" t="str">
        <f t="shared" si="45"/>
        <v>Προάγεται</v>
      </c>
      <c r="BD19" s="7" t="s">
        <v>51</v>
      </c>
      <c r="BE19" s="29">
        <v>100</v>
      </c>
      <c r="BF19" s="30">
        <f t="shared" si="4"/>
        <v>10</v>
      </c>
      <c r="BG19" s="10">
        <v>100</v>
      </c>
      <c r="BH19" s="30">
        <f t="shared" si="5"/>
        <v>10</v>
      </c>
      <c r="BI19" s="10">
        <v>96</v>
      </c>
      <c r="BJ19" s="30">
        <f t="shared" si="6"/>
        <v>19.200000000000003</v>
      </c>
      <c r="BK19" s="30">
        <f t="shared" si="32"/>
        <v>98.000000000000014</v>
      </c>
      <c r="BL19" s="30">
        <f t="shared" si="33"/>
        <v>39.200000000000003</v>
      </c>
      <c r="BM19" s="10">
        <v>99</v>
      </c>
      <c r="BN19" s="30">
        <f t="shared" si="34"/>
        <v>59.4</v>
      </c>
      <c r="BO19" s="31">
        <f t="shared" si="35"/>
        <v>98.6</v>
      </c>
      <c r="BP19" s="32" t="str">
        <f t="shared" si="46"/>
        <v>Προάγεται</v>
      </c>
      <c r="BQ19" s="7" t="s">
        <v>52</v>
      </c>
      <c r="BR19" s="29">
        <v>100</v>
      </c>
      <c r="BS19" s="30">
        <f t="shared" si="36"/>
        <v>10</v>
      </c>
      <c r="BT19" s="10">
        <v>100</v>
      </c>
      <c r="BU19" s="30">
        <f t="shared" si="37"/>
        <v>10</v>
      </c>
      <c r="BV19" s="10">
        <v>96</v>
      </c>
      <c r="BW19" s="30">
        <f t="shared" si="7"/>
        <v>19.200000000000003</v>
      </c>
      <c r="BX19" s="30">
        <f t="shared" si="38"/>
        <v>98.000000000000014</v>
      </c>
      <c r="BY19" s="30">
        <f t="shared" si="39"/>
        <v>39.200000000000003</v>
      </c>
      <c r="BZ19" s="10">
        <v>75</v>
      </c>
      <c r="CA19" s="30">
        <f t="shared" si="40"/>
        <v>45</v>
      </c>
      <c r="CB19" s="31">
        <f t="shared" si="41"/>
        <v>84.2</v>
      </c>
      <c r="CC19" s="32" t="str">
        <f t="shared" si="47"/>
        <v>Προάγεται</v>
      </c>
    </row>
    <row r="20" spans="1:81" ht="39.6">
      <c r="A20" s="6">
        <v>19</v>
      </c>
      <c r="B20" s="12">
        <v>1162</v>
      </c>
      <c r="C20" s="12" t="s">
        <v>43</v>
      </c>
      <c r="D20" s="7" t="s">
        <v>47</v>
      </c>
      <c r="E20" s="10">
        <v>95</v>
      </c>
      <c r="F20" s="30">
        <f t="shared" si="8"/>
        <v>9.5</v>
      </c>
      <c r="G20" s="10">
        <v>95</v>
      </c>
      <c r="H20" s="30">
        <f t="shared" si="9"/>
        <v>9.5</v>
      </c>
      <c r="I20" s="10">
        <v>92</v>
      </c>
      <c r="J20" s="30">
        <f t="shared" si="0"/>
        <v>18.400000000000002</v>
      </c>
      <c r="K20" s="30">
        <f t="shared" si="10"/>
        <v>93.500000000000014</v>
      </c>
      <c r="L20" s="30">
        <f t="shared" si="11"/>
        <v>37.400000000000006</v>
      </c>
      <c r="M20" s="10">
        <v>79.75</v>
      </c>
      <c r="N20" s="30">
        <f t="shared" si="12"/>
        <v>47.85</v>
      </c>
      <c r="O20" s="31">
        <f t="shared" si="13"/>
        <v>85.25</v>
      </c>
      <c r="P20" s="32" t="str">
        <f t="shared" si="42"/>
        <v>Προάγεται</v>
      </c>
      <c r="Q20" s="7" t="s">
        <v>48</v>
      </c>
      <c r="R20" s="29">
        <v>100</v>
      </c>
      <c r="S20" s="30">
        <f t="shared" si="14"/>
        <v>10</v>
      </c>
      <c r="T20" s="10">
        <v>100</v>
      </c>
      <c r="U20" s="30">
        <f t="shared" si="15"/>
        <v>10</v>
      </c>
      <c r="V20" s="10">
        <v>89</v>
      </c>
      <c r="W20" s="30">
        <f t="shared" si="1"/>
        <v>17.8</v>
      </c>
      <c r="X20" s="30">
        <f t="shared" si="16"/>
        <v>94.499999999999986</v>
      </c>
      <c r="Y20" s="30">
        <f t="shared" si="17"/>
        <v>37.799999999999997</v>
      </c>
      <c r="Z20" s="10">
        <v>93</v>
      </c>
      <c r="AA20" s="30">
        <f t="shared" si="18"/>
        <v>55.8</v>
      </c>
      <c r="AB20" s="31">
        <f t="shared" si="19"/>
        <v>93.6</v>
      </c>
      <c r="AC20" s="32" t="str">
        <f t="shared" si="43"/>
        <v>Προάγεται</v>
      </c>
      <c r="AD20" s="7" t="s">
        <v>49</v>
      </c>
      <c r="AE20" s="29">
        <v>90</v>
      </c>
      <c r="AF20" s="30">
        <f t="shared" si="20"/>
        <v>9</v>
      </c>
      <c r="AG20" s="10">
        <v>85</v>
      </c>
      <c r="AH20" s="30">
        <f t="shared" si="21"/>
        <v>8.5</v>
      </c>
      <c r="AI20" s="10">
        <v>52</v>
      </c>
      <c r="AJ20" s="30">
        <f t="shared" si="2"/>
        <v>10.4</v>
      </c>
      <c r="AK20" s="30">
        <f t="shared" si="22"/>
        <v>69.75</v>
      </c>
      <c r="AL20" s="30">
        <f t="shared" si="23"/>
        <v>27.9</v>
      </c>
      <c r="AM20" s="10">
        <v>77</v>
      </c>
      <c r="AN20" s="30">
        <f t="shared" si="24"/>
        <v>46.199999999999996</v>
      </c>
      <c r="AO20" s="31">
        <f t="shared" si="25"/>
        <v>74.099999999999994</v>
      </c>
      <c r="AP20" s="32" t="str">
        <f t="shared" si="44"/>
        <v>Προάγεται</v>
      </c>
      <c r="AQ20" s="7" t="s">
        <v>50</v>
      </c>
      <c r="AR20" s="29">
        <v>90</v>
      </c>
      <c r="AS20" s="30">
        <f t="shared" si="26"/>
        <v>9</v>
      </c>
      <c r="AT20" s="10">
        <v>90</v>
      </c>
      <c r="AU20" s="30">
        <f t="shared" si="27"/>
        <v>9</v>
      </c>
      <c r="AV20" s="10">
        <v>100</v>
      </c>
      <c r="AW20" s="30">
        <f t="shared" si="3"/>
        <v>20</v>
      </c>
      <c r="AX20" s="30">
        <f t="shared" si="28"/>
        <v>95</v>
      </c>
      <c r="AY20" s="30">
        <f t="shared" si="29"/>
        <v>38</v>
      </c>
      <c r="AZ20" s="10">
        <v>75</v>
      </c>
      <c r="BA20" s="30">
        <f t="shared" si="30"/>
        <v>45</v>
      </c>
      <c r="BB20" s="31">
        <f t="shared" si="31"/>
        <v>83</v>
      </c>
      <c r="BC20" s="32" t="str">
        <f t="shared" si="45"/>
        <v>Προάγεται</v>
      </c>
      <c r="BD20" s="7" t="s">
        <v>51</v>
      </c>
      <c r="BE20" s="29">
        <v>100</v>
      </c>
      <c r="BF20" s="30">
        <f t="shared" si="4"/>
        <v>10</v>
      </c>
      <c r="BG20" s="10">
        <v>100</v>
      </c>
      <c r="BH20" s="30">
        <f t="shared" si="5"/>
        <v>10</v>
      </c>
      <c r="BI20" s="10">
        <v>96</v>
      </c>
      <c r="BJ20" s="30">
        <f t="shared" si="6"/>
        <v>19.200000000000003</v>
      </c>
      <c r="BK20" s="30">
        <f t="shared" si="32"/>
        <v>98.000000000000014</v>
      </c>
      <c r="BL20" s="30">
        <f t="shared" si="33"/>
        <v>39.200000000000003</v>
      </c>
      <c r="BM20" s="10">
        <v>96</v>
      </c>
      <c r="BN20" s="30">
        <f t="shared" si="34"/>
        <v>57.599999999999994</v>
      </c>
      <c r="BO20" s="31">
        <f t="shared" si="35"/>
        <v>96.8</v>
      </c>
      <c r="BP20" s="32" t="str">
        <f t="shared" si="46"/>
        <v>Προάγεται</v>
      </c>
      <c r="BQ20" s="7" t="s">
        <v>52</v>
      </c>
      <c r="BR20" s="29">
        <v>100</v>
      </c>
      <c r="BS20" s="30">
        <f t="shared" si="36"/>
        <v>10</v>
      </c>
      <c r="BT20" s="10">
        <v>90</v>
      </c>
      <c r="BU20" s="30">
        <f t="shared" si="37"/>
        <v>9</v>
      </c>
      <c r="BV20" s="10">
        <v>67</v>
      </c>
      <c r="BW20" s="30">
        <f t="shared" si="7"/>
        <v>13.4</v>
      </c>
      <c r="BX20" s="30">
        <f t="shared" si="38"/>
        <v>81</v>
      </c>
      <c r="BY20" s="30">
        <f t="shared" si="39"/>
        <v>32.4</v>
      </c>
      <c r="BZ20" s="10">
        <v>68</v>
      </c>
      <c r="CA20" s="30">
        <f t="shared" si="40"/>
        <v>40.799999999999997</v>
      </c>
      <c r="CB20" s="31">
        <f t="shared" si="41"/>
        <v>73.199999999999989</v>
      </c>
      <c r="CC20" s="32" t="str">
        <f t="shared" si="47"/>
        <v>Προάγεται</v>
      </c>
    </row>
    <row r="21" spans="1:81" ht="39.6">
      <c r="A21" s="6">
        <v>20</v>
      </c>
      <c r="B21" s="12">
        <v>1146</v>
      </c>
      <c r="C21" s="12" t="s">
        <v>44</v>
      </c>
      <c r="D21" s="7" t="s">
        <v>47</v>
      </c>
      <c r="E21" s="10">
        <v>100</v>
      </c>
      <c r="F21" s="30">
        <f t="shared" si="8"/>
        <v>10</v>
      </c>
      <c r="G21" s="10">
        <v>100</v>
      </c>
      <c r="H21" s="30">
        <f t="shared" si="9"/>
        <v>10</v>
      </c>
      <c r="I21" s="10">
        <v>87</v>
      </c>
      <c r="J21" s="30">
        <f t="shared" si="0"/>
        <v>17.400000000000002</v>
      </c>
      <c r="K21" s="30">
        <f t="shared" si="10"/>
        <v>93.500000000000014</v>
      </c>
      <c r="L21" s="30">
        <f t="shared" si="11"/>
        <v>37.400000000000006</v>
      </c>
      <c r="M21" s="10">
        <v>93</v>
      </c>
      <c r="N21" s="30">
        <f t="shared" si="12"/>
        <v>55.8</v>
      </c>
      <c r="O21" s="31">
        <f t="shared" si="13"/>
        <v>93.2</v>
      </c>
      <c r="P21" s="32" t="str">
        <f t="shared" si="42"/>
        <v>Προάγεται</v>
      </c>
      <c r="Q21" s="7" t="s">
        <v>48</v>
      </c>
      <c r="R21" s="29">
        <v>100</v>
      </c>
      <c r="S21" s="30">
        <f t="shared" si="14"/>
        <v>10</v>
      </c>
      <c r="T21" s="10">
        <v>90</v>
      </c>
      <c r="U21" s="30">
        <f t="shared" si="15"/>
        <v>9</v>
      </c>
      <c r="V21" s="10">
        <v>81</v>
      </c>
      <c r="W21" s="30">
        <f t="shared" si="1"/>
        <v>16.2</v>
      </c>
      <c r="X21" s="30">
        <f t="shared" si="16"/>
        <v>88.000000000000014</v>
      </c>
      <c r="Y21" s="30">
        <f t="shared" si="17"/>
        <v>35.200000000000003</v>
      </c>
      <c r="Z21" s="10">
        <v>85</v>
      </c>
      <c r="AA21" s="30">
        <f t="shared" si="18"/>
        <v>51</v>
      </c>
      <c r="AB21" s="31">
        <f t="shared" si="19"/>
        <v>86.2</v>
      </c>
      <c r="AC21" s="32" t="str">
        <f t="shared" si="43"/>
        <v>Προάγεται</v>
      </c>
      <c r="AD21" s="7" t="s">
        <v>49</v>
      </c>
      <c r="AE21" s="29">
        <v>70</v>
      </c>
      <c r="AF21" s="30">
        <f t="shared" si="20"/>
        <v>7</v>
      </c>
      <c r="AG21" s="10">
        <v>80</v>
      </c>
      <c r="AH21" s="30">
        <f t="shared" si="21"/>
        <v>8</v>
      </c>
      <c r="AI21" s="10">
        <v>50</v>
      </c>
      <c r="AJ21" s="30">
        <f t="shared" si="2"/>
        <v>10</v>
      </c>
      <c r="AK21" s="30">
        <f t="shared" si="22"/>
        <v>62.5</v>
      </c>
      <c r="AL21" s="30">
        <f t="shared" si="23"/>
        <v>25</v>
      </c>
      <c r="AM21" s="10">
        <v>68</v>
      </c>
      <c r="AN21" s="30">
        <f t="shared" si="24"/>
        <v>40.799999999999997</v>
      </c>
      <c r="AO21" s="31">
        <f t="shared" si="25"/>
        <v>65.8</v>
      </c>
      <c r="AP21" s="32" t="str">
        <f t="shared" si="44"/>
        <v>Προάγεται</v>
      </c>
      <c r="AQ21" s="7" t="s">
        <v>50</v>
      </c>
      <c r="AR21" s="29">
        <v>100</v>
      </c>
      <c r="AS21" s="30">
        <f t="shared" si="26"/>
        <v>10</v>
      </c>
      <c r="AT21" s="10">
        <v>100</v>
      </c>
      <c r="AU21" s="30">
        <f t="shared" si="27"/>
        <v>10</v>
      </c>
      <c r="AV21" s="10">
        <v>100</v>
      </c>
      <c r="AW21" s="30">
        <f t="shared" si="3"/>
        <v>20</v>
      </c>
      <c r="AX21" s="30">
        <f t="shared" si="28"/>
        <v>100</v>
      </c>
      <c r="AY21" s="30">
        <f t="shared" si="29"/>
        <v>40</v>
      </c>
      <c r="AZ21" s="10">
        <v>80</v>
      </c>
      <c r="BA21" s="30">
        <f t="shared" si="30"/>
        <v>48</v>
      </c>
      <c r="BB21" s="31">
        <f t="shared" si="31"/>
        <v>88</v>
      </c>
      <c r="BC21" s="32" t="str">
        <f t="shared" si="45"/>
        <v>Προάγεται</v>
      </c>
      <c r="BD21" s="7" t="s">
        <v>51</v>
      </c>
      <c r="BE21" s="29">
        <v>100</v>
      </c>
      <c r="BF21" s="30">
        <f t="shared" si="4"/>
        <v>10</v>
      </c>
      <c r="BG21" s="10">
        <v>100</v>
      </c>
      <c r="BH21" s="30">
        <f t="shared" si="5"/>
        <v>10</v>
      </c>
      <c r="BI21" s="10">
        <v>85</v>
      </c>
      <c r="BJ21" s="30">
        <f t="shared" si="6"/>
        <v>17</v>
      </c>
      <c r="BK21" s="30">
        <f t="shared" si="32"/>
        <v>92.5</v>
      </c>
      <c r="BL21" s="30">
        <f t="shared" si="33"/>
        <v>37</v>
      </c>
      <c r="BM21" s="10">
        <v>91</v>
      </c>
      <c r="BN21" s="30">
        <f t="shared" si="34"/>
        <v>54.6</v>
      </c>
      <c r="BO21" s="31">
        <f t="shared" si="35"/>
        <v>91.6</v>
      </c>
      <c r="BP21" s="32" t="str">
        <f t="shared" si="46"/>
        <v>Προάγεται</v>
      </c>
      <c r="BQ21" s="7" t="s">
        <v>52</v>
      </c>
      <c r="BR21" s="29">
        <v>100</v>
      </c>
      <c r="BS21" s="30">
        <f t="shared" si="36"/>
        <v>10</v>
      </c>
      <c r="BT21" s="10">
        <v>90</v>
      </c>
      <c r="BU21" s="30">
        <f t="shared" si="37"/>
        <v>9</v>
      </c>
      <c r="BV21" s="10">
        <v>74</v>
      </c>
      <c r="BW21" s="30">
        <f t="shared" si="7"/>
        <v>14.8</v>
      </c>
      <c r="BX21" s="30">
        <f t="shared" si="38"/>
        <v>84.499999999999986</v>
      </c>
      <c r="BY21" s="30">
        <f t="shared" si="39"/>
        <v>33.799999999999997</v>
      </c>
      <c r="BZ21" s="10">
        <v>74</v>
      </c>
      <c r="CA21" s="30">
        <f t="shared" si="40"/>
        <v>44.4</v>
      </c>
      <c r="CB21" s="31">
        <f t="shared" si="41"/>
        <v>78.199999999999989</v>
      </c>
      <c r="CC21" s="32" t="str">
        <f t="shared" si="47"/>
        <v>Προάγεται</v>
      </c>
    </row>
    <row r="22" spans="1:81" ht="39.6">
      <c r="A22" s="6">
        <v>21</v>
      </c>
      <c r="B22" s="12">
        <v>1153</v>
      </c>
      <c r="C22" s="12" t="s">
        <v>45</v>
      </c>
      <c r="D22" s="7" t="s">
        <v>47</v>
      </c>
      <c r="E22" s="10">
        <v>100</v>
      </c>
      <c r="F22" s="30">
        <f t="shared" si="8"/>
        <v>10</v>
      </c>
      <c r="G22" s="10">
        <v>100</v>
      </c>
      <c r="H22" s="30">
        <f t="shared" si="9"/>
        <v>10</v>
      </c>
      <c r="I22" s="10">
        <v>100</v>
      </c>
      <c r="J22" s="30">
        <f t="shared" si="0"/>
        <v>20</v>
      </c>
      <c r="K22" s="30">
        <f t="shared" si="10"/>
        <v>100</v>
      </c>
      <c r="L22" s="30">
        <f t="shared" si="11"/>
        <v>40</v>
      </c>
      <c r="M22" s="10">
        <v>100</v>
      </c>
      <c r="N22" s="30">
        <f t="shared" si="12"/>
        <v>60</v>
      </c>
      <c r="O22" s="31">
        <f t="shared" si="13"/>
        <v>100</v>
      </c>
      <c r="P22" s="32" t="str">
        <f t="shared" si="42"/>
        <v>Προάγεται</v>
      </c>
      <c r="Q22" s="7" t="s">
        <v>48</v>
      </c>
      <c r="R22" s="29">
        <v>100</v>
      </c>
      <c r="S22" s="30">
        <f t="shared" si="14"/>
        <v>10</v>
      </c>
      <c r="T22" s="10">
        <v>100</v>
      </c>
      <c r="U22" s="30">
        <f t="shared" si="15"/>
        <v>10</v>
      </c>
      <c r="V22" s="10">
        <v>100</v>
      </c>
      <c r="W22" s="30">
        <f t="shared" si="1"/>
        <v>20</v>
      </c>
      <c r="X22" s="30">
        <f t="shared" si="16"/>
        <v>100</v>
      </c>
      <c r="Y22" s="30">
        <f t="shared" si="17"/>
        <v>40</v>
      </c>
      <c r="Z22" s="10">
        <v>100</v>
      </c>
      <c r="AA22" s="30">
        <f t="shared" si="18"/>
        <v>60</v>
      </c>
      <c r="AB22" s="31">
        <f t="shared" si="19"/>
        <v>100</v>
      </c>
      <c r="AC22" s="32" t="str">
        <f t="shared" si="43"/>
        <v>Προάγεται</v>
      </c>
      <c r="AD22" s="7" t="s">
        <v>49</v>
      </c>
      <c r="AE22" s="29">
        <v>100</v>
      </c>
      <c r="AF22" s="30">
        <f t="shared" si="20"/>
        <v>10</v>
      </c>
      <c r="AG22" s="10">
        <v>90</v>
      </c>
      <c r="AH22" s="30">
        <f t="shared" si="21"/>
        <v>9</v>
      </c>
      <c r="AI22" s="10">
        <v>99</v>
      </c>
      <c r="AJ22" s="30">
        <f t="shared" si="2"/>
        <v>19.8</v>
      </c>
      <c r="AK22" s="30">
        <f t="shared" si="22"/>
        <v>96.999999999999986</v>
      </c>
      <c r="AL22" s="30">
        <f t="shared" si="23"/>
        <v>38.799999999999997</v>
      </c>
      <c r="AM22" s="10">
        <v>100</v>
      </c>
      <c r="AN22" s="30">
        <f t="shared" si="24"/>
        <v>60</v>
      </c>
      <c r="AO22" s="31">
        <f t="shared" si="25"/>
        <v>98.8</v>
      </c>
      <c r="AP22" s="32" t="str">
        <f t="shared" si="44"/>
        <v>Προάγεται</v>
      </c>
      <c r="AQ22" s="7" t="s">
        <v>50</v>
      </c>
      <c r="AR22" s="29">
        <v>100</v>
      </c>
      <c r="AS22" s="30">
        <f t="shared" si="26"/>
        <v>10</v>
      </c>
      <c r="AT22" s="10">
        <v>100</v>
      </c>
      <c r="AU22" s="30">
        <f t="shared" si="27"/>
        <v>10</v>
      </c>
      <c r="AV22" s="10">
        <v>100</v>
      </c>
      <c r="AW22" s="30">
        <f t="shared" si="3"/>
        <v>20</v>
      </c>
      <c r="AX22" s="30">
        <f t="shared" si="28"/>
        <v>100</v>
      </c>
      <c r="AY22" s="30">
        <f t="shared" si="29"/>
        <v>40</v>
      </c>
      <c r="AZ22" s="10">
        <v>98</v>
      </c>
      <c r="BA22" s="30">
        <f t="shared" si="30"/>
        <v>58.8</v>
      </c>
      <c r="BB22" s="31">
        <f t="shared" si="31"/>
        <v>98.8</v>
      </c>
      <c r="BC22" s="32" t="str">
        <f t="shared" si="45"/>
        <v>Προάγεται</v>
      </c>
      <c r="BD22" s="7" t="s">
        <v>51</v>
      </c>
      <c r="BE22" s="29">
        <v>100</v>
      </c>
      <c r="BF22" s="30">
        <f t="shared" si="4"/>
        <v>10</v>
      </c>
      <c r="BG22" s="10">
        <v>100</v>
      </c>
      <c r="BH22" s="30">
        <f t="shared" si="5"/>
        <v>10</v>
      </c>
      <c r="BI22" s="10">
        <v>100</v>
      </c>
      <c r="BJ22" s="30">
        <f t="shared" si="6"/>
        <v>20</v>
      </c>
      <c r="BK22" s="30">
        <f t="shared" si="32"/>
        <v>100</v>
      </c>
      <c r="BL22" s="30">
        <f t="shared" si="33"/>
        <v>40</v>
      </c>
      <c r="BM22" s="10">
        <v>100</v>
      </c>
      <c r="BN22" s="30">
        <f t="shared" si="34"/>
        <v>60</v>
      </c>
      <c r="BO22" s="31">
        <f t="shared" si="35"/>
        <v>100</v>
      </c>
      <c r="BP22" s="32" t="str">
        <f t="shared" si="46"/>
        <v>Προάγεται</v>
      </c>
      <c r="BQ22" s="7" t="s">
        <v>52</v>
      </c>
      <c r="BR22" s="29">
        <v>100</v>
      </c>
      <c r="BS22" s="30">
        <f t="shared" si="36"/>
        <v>10</v>
      </c>
      <c r="BT22" s="10">
        <v>90</v>
      </c>
      <c r="BU22" s="30">
        <f t="shared" si="37"/>
        <v>9</v>
      </c>
      <c r="BV22" s="10">
        <v>98</v>
      </c>
      <c r="BW22" s="30">
        <f t="shared" si="7"/>
        <v>19.600000000000001</v>
      </c>
      <c r="BX22" s="30">
        <f t="shared" si="38"/>
        <v>96.5</v>
      </c>
      <c r="BY22" s="30">
        <f t="shared" si="39"/>
        <v>38.6</v>
      </c>
      <c r="BZ22" s="10">
        <v>95</v>
      </c>
      <c r="CA22" s="30">
        <f t="shared" si="40"/>
        <v>57</v>
      </c>
      <c r="CB22" s="31">
        <f t="shared" si="41"/>
        <v>95.6</v>
      </c>
      <c r="CC22" s="32" t="str">
        <f t="shared" si="47"/>
        <v>Προάγεται</v>
      </c>
    </row>
    <row r="23" spans="1:81" ht="39.6">
      <c r="A23" s="6">
        <v>22</v>
      </c>
      <c r="B23" s="12">
        <v>1165</v>
      </c>
      <c r="C23" s="12" t="s">
        <v>46</v>
      </c>
      <c r="D23" s="7" t="s">
        <v>47</v>
      </c>
      <c r="E23" s="10">
        <v>100</v>
      </c>
      <c r="F23" s="30">
        <f t="shared" si="8"/>
        <v>10</v>
      </c>
      <c r="G23" s="10">
        <v>100</v>
      </c>
      <c r="H23" s="30">
        <f t="shared" si="9"/>
        <v>10</v>
      </c>
      <c r="I23" s="10">
        <v>85</v>
      </c>
      <c r="J23" s="30">
        <f t="shared" si="0"/>
        <v>17</v>
      </c>
      <c r="K23" s="30">
        <f t="shared" si="10"/>
        <v>92.5</v>
      </c>
      <c r="L23" s="30">
        <f t="shared" si="11"/>
        <v>37</v>
      </c>
      <c r="M23" s="10">
        <v>87</v>
      </c>
      <c r="N23" s="30">
        <f t="shared" si="12"/>
        <v>52.199999999999996</v>
      </c>
      <c r="O23" s="31">
        <f t="shared" si="13"/>
        <v>89.199999999999989</v>
      </c>
      <c r="P23" s="32" t="str">
        <f t="shared" si="42"/>
        <v>Προάγεται</v>
      </c>
      <c r="Q23" s="7" t="s">
        <v>48</v>
      </c>
      <c r="R23" s="29">
        <v>100</v>
      </c>
      <c r="S23" s="30">
        <f t="shared" si="14"/>
        <v>10</v>
      </c>
      <c r="T23" s="10">
        <v>100</v>
      </c>
      <c r="U23" s="30">
        <f t="shared" si="15"/>
        <v>10</v>
      </c>
      <c r="V23" s="10">
        <v>87</v>
      </c>
      <c r="W23" s="30">
        <f t="shared" si="1"/>
        <v>17.400000000000002</v>
      </c>
      <c r="X23" s="30">
        <f t="shared" si="16"/>
        <v>93.500000000000014</v>
      </c>
      <c r="Y23" s="30">
        <f t="shared" si="17"/>
        <v>37.400000000000006</v>
      </c>
      <c r="Z23" s="10">
        <v>90</v>
      </c>
      <c r="AA23" s="30">
        <f t="shared" si="18"/>
        <v>54</v>
      </c>
      <c r="AB23" s="31">
        <f t="shared" si="19"/>
        <v>91.4</v>
      </c>
      <c r="AC23" s="32" t="str">
        <f t="shared" si="43"/>
        <v>Προάγεται</v>
      </c>
      <c r="AD23" s="7" t="s">
        <v>49</v>
      </c>
      <c r="AE23" s="29">
        <v>85</v>
      </c>
      <c r="AF23" s="30">
        <f t="shared" si="20"/>
        <v>8.5</v>
      </c>
      <c r="AG23" s="10">
        <v>100</v>
      </c>
      <c r="AH23" s="30">
        <f t="shared" si="21"/>
        <v>10</v>
      </c>
      <c r="AI23" s="10">
        <v>76</v>
      </c>
      <c r="AJ23" s="30">
        <f t="shared" si="2"/>
        <v>15.200000000000001</v>
      </c>
      <c r="AK23" s="30">
        <f t="shared" si="22"/>
        <v>84.250000000000014</v>
      </c>
      <c r="AL23" s="30">
        <f t="shared" si="23"/>
        <v>33.700000000000003</v>
      </c>
      <c r="AM23" s="10">
        <v>84</v>
      </c>
      <c r="AN23" s="30">
        <f t="shared" si="24"/>
        <v>50.4</v>
      </c>
      <c r="AO23" s="31">
        <f t="shared" si="25"/>
        <v>84.1</v>
      </c>
      <c r="AP23" s="32" t="str">
        <f t="shared" si="44"/>
        <v>Προάγεται</v>
      </c>
      <c r="AQ23" s="7" t="s">
        <v>50</v>
      </c>
      <c r="AR23" s="29">
        <v>100</v>
      </c>
      <c r="AS23" s="30">
        <f t="shared" si="26"/>
        <v>10</v>
      </c>
      <c r="AT23" s="10">
        <v>100</v>
      </c>
      <c r="AU23" s="30">
        <f t="shared" si="27"/>
        <v>10</v>
      </c>
      <c r="AV23" s="10">
        <v>100</v>
      </c>
      <c r="AW23" s="30">
        <f t="shared" si="3"/>
        <v>20</v>
      </c>
      <c r="AX23" s="30">
        <f t="shared" si="28"/>
        <v>100</v>
      </c>
      <c r="AY23" s="30">
        <f t="shared" si="29"/>
        <v>40</v>
      </c>
      <c r="AZ23" s="10">
        <v>98</v>
      </c>
      <c r="BA23" s="30">
        <f t="shared" si="30"/>
        <v>58.8</v>
      </c>
      <c r="BB23" s="31">
        <f t="shared" si="31"/>
        <v>98.8</v>
      </c>
      <c r="BC23" s="32" t="str">
        <f t="shared" si="45"/>
        <v>Προάγεται</v>
      </c>
      <c r="BD23" s="7" t="s">
        <v>51</v>
      </c>
      <c r="BE23" s="29">
        <v>100</v>
      </c>
      <c r="BF23" s="30">
        <f t="shared" si="4"/>
        <v>10</v>
      </c>
      <c r="BG23" s="10">
        <v>100</v>
      </c>
      <c r="BH23" s="30">
        <f t="shared" si="5"/>
        <v>10</v>
      </c>
      <c r="BI23" s="10">
        <v>100</v>
      </c>
      <c r="BJ23" s="30">
        <f t="shared" si="6"/>
        <v>20</v>
      </c>
      <c r="BK23" s="30">
        <f t="shared" si="32"/>
        <v>100</v>
      </c>
      <c r="BL23" s="30">
        <f t="shared" si="33"/>
        <v>40</v>
      </c>
      <c r="BM23" s="10">
        <v>91</v>
      </c>
      <c r="BN23" s="30">
        <f t="shared" si="34"/>
        <v>54.6</v>
      </c>
      <c r="BO23" s="31">
        <f t="shared" si="35"/>
        <v>94.6</v>
      </c>
      <c r="BP23" s="32" t="str">
        <f t="shared" si="46"/>
        <v>Προάγεται</v>
      </c>
      <c r="BQ23" s="7" t="s">
        <v>52</v>
      </c>
      <c r="BR23" s="29">
        <v>100</v>
      </c>
      <c r="BS23" s="30">
        <f t="shared" si="36"/>
        <v>10</v>
      </c>
      <c r="BT23" s="10">
        <v>95</v>
      </c>
      <c r="BU23" s="30">
        <f t="shared" si="37"/>
        <v>9.5</v>
      </c>
      <c r="BV23" s="10">
        <v>77</v>
      </c>
      <c r="BW23" s="30">
        <f t="shared" si="7"/>
        <v>15.4</v>
      </c>
      <c r="BX23" s="30">
        <f t="shared" si="38"/>
        <v>87.25</v>
      </c>
      <c r="BY23" s="30">
        <f t="shared" si="39"/>
        <v>34.9</v>
      </c>
      <c r="BZ23" s="10">
        <v>58</v>
      </c>
      <c r="CA23" s="30">
        <f t="shared" si="40"/>
        <v>34.799999999999997</v>
      </c>
      <c r="CB23" s="31">
        <f t="shared" si="41"/>
        <v>69.699999999999989</v>
      </c>
      <c r="CC23" s="32" t="str">
        <f>IF(CB23&gt;=50,"Προάγεται","Απορίπτεται")</f>
        <v>Προάγεται</v>
      </c>
    </row>
    <row r="24" spans="1:81" ht="39.6">
      <c r="A24" s="6">
        <v>23</v>
      </c>
      <c r="B24" s="69"/>
      <c r="C24" s="70"/>
      <c r="D24" s="7" t="s">
        <v>47</v>
      </c>
      <c r="E24" s="29"/>
      <c r="F24" s="30">
        <f t="shared" si="8"/>
        <v>0</v>
      </c>
      <c r="G24" s="10"/>
      <c r="H24" s="30">
        <f t="shared" si="9"/>
        <v>0</v>
      </c>
      <c r="I24" s="10"/>
      <c r="J24" s="30">
        <f t="shared" si="0"/>
        <v>0</v>
      </c>
      <c r="K24" s="30">
        <f t="shared" si="10"/>
        <v>0</v>
      </c>
      <c r="L24" s="30">
        <f t="shared" si="11"/>
        <v>0</v>
      </c>
      <c r="M24" s="10"/>
      <c r="N24" s="30">
        <f t="shared" si="12"/>
        <v>0</v>
      </c>
      <c r="O24" s="31">
        <f t="shared" si="13"/>
        <v>0</v>
      </c>
      <c r="P24" s="32" t="s">
        <v>53</v>
      </c>
      <c r="Q24" s="7" t="s">
        <v>48</v>
      </c>
      <c r="R24" s="29"/>
      <c r="S24" s="30">
        <f t="shared" si="14"/>
        <v>0</v>
      </c>
      <c r="T24" s="10"/>
      <c r="U24" s="30">
        <f t="shared" si="15"/>
        <v>0</v>
      </c>
      <c r="V24" s="10"/>
      <c r="W24" s="30">
        <f t="shared" si="1"/>
        <v>0</v>
      </c>
      <c r="X24" s="30">
        <f t="shared" si="16"/>
        <v>0</v>
      </c>
      <c r="Y24" s="30">
        <f t="shared" si="17"/>
        <v>0</v>
      </c>
      <c r="Z24" s="10"/>
      <c r="AA24" s="30">
        <f t="shared" si="18"/>
        <v>0</v>
      </c>
      <c r="AB24" s="31">
        <f t="shared" si="19"/>
        <v>0</v>
      </c>
      <c r="AC24" s="32" t="s">
        <v>53</v>
      </c>
      <c r="AD24" s="7" t="s">
        <v>49</v>
      </c>
      <c r="AE24" s="29"/>
      <c r="AF24" s="30">
        <f t="shared" si="20"/>
        <v>0</v>
      </c>
      <c r="AG24" s="10"/>
      <c r="AH24" s="30">
        <f t="shared" si="21"/>
        <v>0</v>
      </c>
      <c r="AI24" s="10"/>
      <c r="AJ24" s="30">
        <f t="shared" si="2"/>
        <v>0</v>
      </c>
      <c r="AK24" s="30">
        <f t="shared" si="22"/>
        <v>0</v>
      </c>
      <c r="AL24" s="30">
        <f t="shared" si="23"/>
        <v>0</v>
      </c>
      <c r="AM24" s="10"/>
      <c r="AN24" s="30">
        <f t="shared" si="24"/>
        <v>0</v>
      </c>
      <c r="AO24" s="31">
        <f t="shared" si="25"/>
        <v>0</v>
      </c>
      <c r="AP24" s="32" t="str">
        <f t="shared" si="44"/>
        <v>Απορίπτεται</v>
      </c>
      <c r="AQ24" s="7" t="s">
        <v>50</v>
      </c>
      <c r="AR24" s="29"/>
      <c r="AS24" s="30">
        <f t="shared" si="26"/>
        <v>0</v>
      </c>
      <c r="AT24" s="10"/>
      <c r="AU24" s="30">
        <f t="shared" si="27"/>
        <v>0</v>
      </c>
      <c r="AV24" s="10"/>
      <c r="AW24" s="30">
        <f t="shared" si="3"/>
        <v>0</v>
      </c>
      <c r="AX24" s="30">
        <f t="shared" si="28"/>
        <v>0</v>
      </c>
      <c r="AY24" s="30">
        <f t="shared" si="29"/>
        <v>0</v>
      </c>
      <c r="AZ24" s="10"/>
      <c r="BA24" s="30">
        <f t="shared" si="30"/>
        <v>0</v>
      </c>
      <c r="BB24" s="31">
        <f t="shared" si="31"/>
        <v>0</v>
      </c>
      <c r="BC24" s="32" t="str">
        <f t="shared" si="45"/>
        <v>Απορίπτεται</v>
      </c>
      <c r="BD24" s="7" t="s">
        <v>51</v>
      </c>
      <c r="BE24" s="29"/>
      <c r="BF24" s="30">
        <f t="shared" si="4"/>
        <v>0</v>
      </c>
      <c r="BG24" s="10"/>
      <c r="BH24" s="30">
        <f t="shared" si="5"/>
        <v>0</v>
      </c>
      <c r="BI24" s="10"/>
      <c r="BJ24" s="30">
        <f t="shared" si="6"/>
        <v>0</v>
      </c>
      <c r="BK24" s="30">
        <f t="shared" si="32"/>
        <v>0</v>
      </c>
      <c r="BL24" s="30">
        <f t="shared" si="33"/>
        <v>0</v>
      </c>
      <c r="BM24" s="10"/>
      <c r="BN24" s="30">
        <f t="shared" si="34"/>
        <v>0</v>
      </c>
      <c r="BO24" s="31">
        <f t="shared" si="35"/>
        <v>0</v>
      </c>
      <c r="BP24" s="32" t="str">
        <f t="shared" si="46"/>
        <v>Απορίπτεται</v>
      </c>
      <c r="BQ24" s="7" t="s">
        <v>52</v>
      </c>
      <c r="BR24" s="29"/>
      <c r="BS24" s="30">
        <f t="shared" si="36"/>
        <v>0</v>
      </c>
      <c r="BT24" s="10"/>
      <c r="BU24" s="30">
        <f t="shared" si="37"/>
        <v>0</v>
      </c>
      <c r="BV24" s="10"/>
      <c r="BW24" s="30">
        <f t="shared" si="7"/>
        <v>0</v>
      </c>
      <c r="BX24" s="30">
        <f t="shared" si="38"/>
        <v>0</v>
      </c>
      <c r="BY24" s="30">
        <f t="shared" si="39"/>
        <v>0</v>
      </c>
      <c r="BZ24" s="10"/>
      <c r="CA24" s="30">
        <f t="shared" si="40"/>
        <v>0</v>
      </c>
      <c r="CB24" s="31">
        <f t="shared" si="41"/>
        <v>0</v>
      </c>
      <c r="CC24" s="32" t="s">
        <v>54</v>
      </c>
    </row>
    <row r="25" spans="1:81" ht="39.6">
      <c r="A25" s="6">
        <v>24</v>
      </c>
      <c r="B25" s="69"/>
      <c r="C25" s="70"/>
      <c r="D25" s="7" t="s">
        <v>47</v>
      </c>
      <c r="E25" s="29"/>
      <c r="F25" s="30">
        <f t="shared" si="8"/>
        <v>0</v>
      </c>
      <c r="G25" s="10"/>
      <c r="H25" s="30">
        <f t="shared" si="9"/>
        <v>0</v>
      </c>
      <c r="I25" s="10"/>
      <c r="J25" s="30">
        <f t="shared" si="0"/>
        <v>0</v>
      </c>
      <c r="K25" s="30">
        <f t="shared" si="10"/>
        <v>0</v>
      </c>
      <c r="L25" s="30">
        <f t="shared" si="11"/>
        <v>0</v>
      </c>
      <c r="M25" s="10"/>
      <c r="N25" s="30">
        <f t="shared" si="12"/>
        <v>0</v>
      </c>
      <c r="O25" s="31">
        <f t="shared" si="13"/>
        <v>0</v>
      </c>
      <c r="P25" s="32" t="str">
        <f t="shared" si="42"/>
        <v>Απορίπτεται</v>
      </c>
      <c r="Q25" s="7" t="s">
        <v>48</v>
      </c>
      <c r="R25" s="29"/>
      <c r="S25" s="30">
        <f t="shared" si="14"/>
        <v>0</v>
      </c>
      <c r="T25" s="10"/>
      <c r="U25" s="30">
        <f t="shared" si="15"/>
        <v>0</v>
      </c>
      <c r="V25" s="10"/>
      <c r="W25" s="30">
        <f t="shared" si="1"/>
        <v>0</v>
      </c>
      <c r="X25" s="30">
        <f t="shared" si="16"/>
        <v>0</v>
      </c>
      <c r="Y25" s="30">
        <f t="shared" si="17"/>
        <v>0</v>
      </c>
      <c r="Z25" s="10"/>
      <c r="AA25" s="30">
        <f t="shared" si="18"/>
        <v>0</v>
      </c>
      <c r="AB25" s="31">
        <f t="shared" si="19"/>
        <v>0</v>
      </c>
      <c r="AC25" s="32" t="str">
        <f t="shared" si="43"/>
        <v>Απορίπτεται</v>
      </c>
      <c r="AD25" s="7" t="s">
        <v>49</v>
      </c>
      <c r="AE25" s="29"/>
      <c r="AF25" s="30">
        <f t="shared" si="20"/>
        <v>0</v>
      </c>
      <c r="AG25" s="10"/>
      <c r="AH25" s="30">
        <f t="shared" si="21"/>
        <v>0</v>
      </c>
      <c r="AI25" s="10"/>
      <c r="AJ25" s="30">
        <f t="shared" si="2"/>
        <v>0</v>
      </c>
      <c r="AK25" s="30">
        <f t="shared" si="22"/>
        <v>0</v>
      </c>
      <c r="AL25" s="30">
        <f t="shared" si="23"/>
        <v>0</v>
      </c>
      <c r="AM25" s="10"/>
      <c r="AN25" s="30">
        <f t="shared" si="24"/>
        <v>0</v>
      </c>
      <c r="AO25" s="31">
        <f t="shared" si="25"/>
        <v>0</v>
      </c>
      <c r="AP25" s="32" t="str">
        <f t="shared" si="44"/>
        <v>Απορίπτεται</v>
      </c>
      <c r="AQ25" s="7" t="s">
        <v>50</v>
      </c>
      <c r="AR25" s="29"/>
      <c r="AS25" s="30">
        <f t="shared" si="26"/>
        <v>0</v>
      </c>
      <c r="AT25" s="10"/>
      <c r="AU25" s="30">
        <f t="shared" si="27"/>
        <v>0</v>
      </c>
      <c r="AV25" s="10"/>
      <c r="AW25" s="30">
        <f t="shared" si="3"/>
        <v>0</v>
      </c>
      <c r="AX25" s="30">
        <f t="shared" si="28"/>
        <v>0</v>
      </c>
      <c r="AY25" s="30">
        <f t="shared" si="29"/>
        <v>0</v>
      </c>
      <c r="AZ25" s="10"/>
      <c r="BA25" s="30">
        <f t="shared" si="30"/>
        <v>0</v>
      </c>
      <c r="BB25" s="31">
        <f t="shared" si="31"/>
        <v>0</v>
      </c>
      <c r="BC25" s="32" t="str">
        <f t="shared" si="45"/>
        <v>Απορίπτεται</v>
      </c>
      <c r="BD25" s="7" t="s">
        <v>51</v>
      </c>
      <c r="BE25" s="29"/>
      <c r="BF25" s="30">
        <f t="shared" si="4"/>
        <v>0</v>
      </c>
      <c r="BG25" s="10"/>
      <c r="BH25" s="30">
        <f t="shared" si="5"/>
        <v>0</v>
      </c>
      <c r="BI25" s="10"/>
      <c r="BJ25" s="30">
        <f t="shared" si="6"/>
        <v>0</v>
      </c>
      <c r="BK25" s="30">
        <f t="shared" si="32"/>
        <v>0</v>
      </c>
      <c r="BL25" s="30">
        <f t="shared" si="33"/>
        <v>0</v>
      </c>
      <c r="BM25" s="10"/>
      <c r="BN25" s="30">
        <f t="shared" si="34"/>
        <v>0</v>
      </c>
      <c r="BO25" s="31">
        <f t="shared" si="35"/>
        <v>0</v>
      </c>
      <c r="BP25" s="32" t="str">
        <f t="shared" si="46"/>
        <v>Απορίπτεται</v>
      </c>
      <c r="BQ25" s="7" t="s">
        <v>52</v>
      </c>
      <c r="BR25" s="29"/>
      <c r="BS25" s="30">
        <f t="shared" si="36"/>
        <v>0</v>
      </c>
      <c r="BT25" s="10"/>
      <c r="BU25" s="30">
        <f t="shared" si="37"/>
        <v>0</v>
      </c>
      <c r="BV25" s="10"/>
      <c r="BW25" s="30">
        <f t="shared" si="7"/>
        <v>0</v>
      </c>
      <c r="BX25" s="30">
        <f t="shared" si="38"/>
        <v>0</v>
      </c>
      <c r="BY25" s="30">
        <f t="shared" si="39"/>
        <v>0</v>
      </c>
      <c r="BZ25" s="10"/>
      <c r="CA25" s="30">
        <f t="shared" si="40"/>
        <v>0</v>
      </c>
      <c r="CB25" s="31">
        <f t="shared" si="41"/>
        <v>0</v>
      </c>
      <c r="CC25" s="32" t="str">
        <f t="shared" si="47"/>
        <v>Απορίπτεται</v>
      </c>
    </row>
    <row r="26" spans="1:81" ht="39.6">
      <c r="A26" s="6">
        <v>25</v>
      </c>
      <c r="B26" s="69"/>
      <c r="C26" s="70"/>
      <c r="D26" s="7" t="s">
        <v>47</v>
      </c>
      <c r="E26" s="29"/>
      <c r="F26" s="30">
        <f t="shared" si="8"/>
        <v>0</v>
      </c>
      <c r="G26" s="10"/>
      <c r="H26" s="30">
        <f t="shared" si="9"/>
        <v>0</v>
      </c>
      <c r="I26" s="10"/>
      <c r="J26" s="30">
        <f t="shared" si="0"/>
        <v>0</v>
      </c>
      <c r="K26" s="30">
        <f t="shared" si="10"/>
        <v>0</v>
      </c>
      <c r="L26" s="30">
        <f t="shared" si="11"/>
        <v>0</v>
      </c>
      <c r="M26" s="10"/>
      <c r="N26" s="30">
        <f t="shared" si="12"/>
        <v>0</v>
      </c>
      <c r="O26" s="31">
        <f t="shared" si="13"/>
        <v>0</v>
      </c>
      <c r="P26" s="32" t="str">
        <f t="shared" si="42"/>
        <v>Απορίπτεται</v>
      </c>
      <c r="Q26" s="7" t="s">
        <v>48</v>
      </c>
      <c r="R26" s="29"/>
      <c r="S26" s="30">
        <f t="shared" si="14"/>
        <v>0</v>
      </c>
      <c r="T26" s="10"/>
      <c r="U26" s="30">
        <f t="shared" si="15"/>
        <v>0</v>
      </c>
      <c r="V26" s="10"/>
      <c r="W26" s="30">
        <f t="shared" si="1"/>
        <v>0</v>
      </c>
      <c r="X26" s="30">
        <f t="shared" si="16"/>
        <v>0</v>
      </c>
      <c r="Y26" s="30">
        <f t="shared" si="17"/>
        <v>0</v>
      </c>
      <c r="Z26" s="10"/>
      <c r="AA26" s="30">
        <f t="shared" si="18"/>
        <v>0</v>
      </c>
      <c r="AB26" s="31">
        <f t="shared" si="19"/>
        <v>0</v>
      </c>
      <c r="AC26" s="32" t="str">
        <f t="shared" si="43"/>
        <v>Απορίπτεται</v>
      </c>
      <c r="AD26" s="7" t="s">
        <v>49</v>
      </c>
      <c r="AE26" s="29"/>
      <c r="AF26" s="30">
        <f t="shared" si="20"/>
        <v>0</v>
      </c>
      <c r="AG26" s="10"/>
      <c r="AH26" s="30">
        <f t="shared" si="21"/>
        <v>0</v>
      </c>
      <c r="AI26" s="10"/>
      <c r="AJ26" s="30">
        <f t="shared" si="2"/>
        <v>0</v>
      </c>
      <c r="AK26" s="30">
        <f t="shared" si="22"/>
        <v>0</v>
      </c>
      <c r="AL26" s="30">
        <f t="shared" si="23"/>
        <v>0</v>
      </c>
      <c r="AM26" s="10"/>
      <c r="AN26" s="30">
        <f t="shared" si="24"/>
        <v>0</v>
      </c>
      <c r="AO26" s="31">
        <f t="shared" si="25"/>
        <v>0</v>
      </c>
      <c r="AP26" s="32" t="str">
        <f t="shared" si="44"/>
        <v>Απορίπτεται</v>
      </c>
      <c r="AQ26" s="7" t="s">
        <v>50</v>
      </c>
      <c r="AR26" s="29"/>
      <c r="AS26" s="30">
        <f t="shared" si="26"/>
        <v>0</v>
      </c>
      <c r="AT26" s="10"/>
      <c r="AU26" s="30">
        <f t="shared" si="27"/>
        <v>0</v>
      </c>
      <c r="AV26" s="10"/>
      <c r="AW26" s="30">
        <f t="shared" si="3"/>
        <v>0</v>
      </c>
      <c r="AX26" s="30">
        <f t="shared" si="28"/>
        <v>0</v>
      </c>
      <c r="AY26" s="30">
        <f t="shared" si="29"/>
        <v>0</v>
      </c>
      <c r="AZ26" s="10"/>
      <c r="BA26" s="30">
        <f t="shared" si="30"/>
        <v>0</v>
      </c>
      <c r="BB26" s="31">
        <f t="shared" si="31"/>
        <v>0</v>
      </c>
      <c r="BC26" s="32" t="str">
        <f t="shared" si="45"/>
        <v>Απορίπτεται</v>
      </c>
      <c r="BD26" s="7" t="s">
        <v>51</v>
      </c>
      <c r="BE26" s="29"/>
      <c r="BF26" s="30">
        <f t="shared" si="4"/>
        <v>0</v>
      </c>
      <c r="BG26" s="10"/>
      <c r="BH26" s="30">
        <f t="shared" si="5"/>
        <v>0</v>
      </c>
      <c r="BI26" s="10"/>
      <c r="BJ26" s="30">
        <f t="shared" si="6"/>
        <v>0</v>
      </c>
      <c r="BK26" s="30">
        <f t="shared" si="32"/>
        <v>0</v>
      </c>
      <c r="BL26" s="30">
        <f t="shared" si="33"/>
        <v>0</v>
      </c>
      <c r="BM26" s="10"/>
      <c r="BN26" s="30">
        <f t="shared" si="34"/>
        <v>0</v>
      </c>
      <c r="BO26" s="31">
        <f t="shared" si="35"/>
        <v>0</v>
      </c>
      <c r="BP26" s="32" t="str">
        <f t="shared" si="46"/>
        <v>Απορίπτεται</v>
      </c>
      <c r="BQ26" s="7" t="s">
        <v>52</v>
      </c>
      <c r="BR26" s="29"/>
      <c r="BS26" s="30">
        <f t="shared" si="36"/>
        <v>0</v>
      </c>
      <c r="BT26" s="10"/>
      <c r="BU26" s="30">
        <f t="shared" si="37"/>
        <v>0</v>
      </c>
      <c r="BV26" s="10"/>
      <c r="BW26" s="30">
        <f t="shared" si="7"/>
        <v>0</v>
      </c>
      <c r="BX26" s="30">
        <f t="shared" si="38"/>
        <v>0</v>
      </c>
      <c r="BY26" s="30">
        <f t="shared" si="39"/>
        <v>0</v>
      </c>
      <c r="BZ26" s="10"/>
      <c r="CA26" s="30">
        <f t="shared" si="40"/>
        <v>0</v>
      </c>
      <c r="CB26" s="31">
        <f t="shared" si="41"/>
        <v>0</v>
      </c>
      <c r="CC26" s="32" t="str">
        <f t="shared" si="47"/>
        <v>Απορίπτεται</v>
      </c>
    </row>
    <row r="27" spans="1:81" ht="39.6">
      <c r="A27" s="6">
        <v>26</v>
      </c>
      <c r="B27" s="69"/>
      <c r="C27" s="70"/>
      <c r="D27" s="7" t="s">
        <v>47</v>
      </c>
      <c r="E27" s="29"/>
      <c r="F27" s="30">
        <f t="shared" si="8"/>
        <v>0</v>
      </c>
      <c r="G27" s="10"/>
      <c r="H27" s="30">
        <f t="shared" si="9"/>
        <v>0</v>
      </c>
      <c r="I27" s="10"/>
      <c r="J27" s="30">
        <f t="shared" si="0"/>
        <v>0</v>
      </c>
      <c r="K27" s="30">
        <f t="shared" si="10"/>
        <v>0</v>
      </c>
      <c r="L27" s="30">
        <f t="shared" si="11"/>
        <v>0</v>
      </c>
      <c r="M27" s="10"/>
      <c r="N27" s="30">
        <f t="shared" si="12"/>
        <v>0</v>
      </c>
      <c r="O27" s="31">
        <f t="shared" si="13"/>
        <v>0</v>
      </c>
      <c r="P27" s="32" t="str">
        <f t="shared" si="42"/>
        <v>Απορίπτεται</v>
      </c>
      <c r="Q27" s="7" t="s">
        <v>48</v>
      </c>
      <c r="R27" s="29"/>
      <c r="S27" s="30">
        <f t="shared" si="14"/>
        <v>0</v>
      </c>
      <c r="T27" s="10"/>
      <c r="U27" s="30">
        <f t="shared" si="15"/>
        <v>0</v>
      </c>
      <c r="V27" s="10"/>
      <c r="W27" s="30">
        <f t="shared" si="1"/>
        <v>0</v>
      </c>
      <c r="X27" s="30">
        <f t="shared" si="16"/>
        <v>0</v>
      </c>
      <c r="Y27" s="30">
        <f t="shared" si="17"/>
        <v>0</v>
      </c>
      <c r="Z27" s="10"/>
      <c r="AA27" s="30">
        <f t="shared" si="18"/>
        <v>0</v>
      </c>
      <c r="AB27" s="31">
        <f t="shared" si="19"/>
        <v>0</v>
      </c>
      <c r="AC27" s="32" t="str">
        <f t="shared" si="43"/>
        <v>Απορίπτεται</v>
      </c>
      <c r="AD27" s="7" t="s">
        <v>49</v>
      </c>
      <c r="AE27" s="29"/>
      <c r="AF27" s="30">
        <f t="shared" si="20"/>
        <v>0</v>
      </c>
      <c r="AG27" s="10"/>
      <c r="AH27" s="30">
        <f t="shared" si="21"/>
        <v>0</v>
      </c>
      <c r="AI27" s="10"/>
      <c r="AJ27" s="30">
        <f t="shared" si="2"/>
        <v>0</v>
      </c>
      <c r="AK27" s="30">
        <f t="shared" si="22"/>
        <v>0</v>
      </c>
      <c r="AL27" s="30">
        <f t="shared" si="23"/>
        <v>0</v>
      </c>
      <c r="AM27" s="10"/>
      <c r="AN27" s="30">
        <f t="shared" si="24"/>
        <v>0</v>
      </c>
      <c r="AO27" s="31">
        <f t="shared" si="25"/>
        <v>0</v>
      </c>
      <c r="AP27" s="32" t="str">
        <f t="shared" si="44"/>
        <v>Απορίπτεται</v>
      </c>
      <c r="AQ27" s="7" t="s">
        <v>50</v>
      </c>
      <c r="AR27" s="29"/>
      <c r="AS27" s="30">
        <f t="shared" si="26"/>
        <v>0</v>
      </c>
      <c r="AT27" s="10"/>
      <c r="AU27" s="30">
        <f t="shared" si="27"/>
        <v>0</v>
      </c>
      <c r="AV27" s="10"/>
      <c r="AW27" s="30">
        <f t="shared" si="3"/>
        <v>0</v>
      </c>
      <c r="AX27" s="30">
        <f t="shared" si="28"/>
        <v>0</v>
      </c>
      <c r="AY27" s="30">
        <f t="shared" si="29"/>
        <v>0</v>
      </c>
      <c r="AZ27" s="10"/>
      <c r="BA27" s="30">
        <f t="shared" si="30"/>
        <v>0</v>
      </c>
      <c r="BB27" s="31">
        <f t="shared" si="31"/>
        <v>0</v>
      </c>
      <c r="BC27" s="32" t="str">
        <f t="shared" si="45"/>
        <v>Απορίπτεται</v>
      </c>
      <c r="BD27" s="7" t="s">
        <v>51</v>
      </c>
      <c r="BE27" s="29"/>
      <c r="BF27" s="30">
        <f t="shared" si="4"/>
        <v>0</v>
      </c>
      <c r="BG27" s="10"/>
      <c r="BH27" s="30">
        <f t="shared" si="5"/>
        <v>0</v>
      </c>
      <c r="BI27" s="10"/>
      <c r="BJ27" s="30">
        <f t="shared" si="6"/>
        <v>0</v>
      </c>
      <c r="BK27" s="30">
        <f t="shared" si="32"/>
        <v>0</v>
      </c>
      <c r="BL27" s="30">
        <f t="shared" si="33"/>
        <v>0</v>
      </c>
      <c r="BM27" s="10"/>
      <c r="BN27" s="30">
        <f t="shared" si="34"/>
        <v>0</v>
      </c>
      <c r="BO27" s="31">
        <f t="shared" si="35"/>
        <v>0</v>
      </c>
      <c r="BP27" s="32" t="str">
        <f t="shared" si="46"/>
        <v>Απορίπτεται</v>
      </c>
      <c r="BQ27" s="7" t="s">
        <v>52</v>
      </c>
      <c r="BR27" s="29"/>
      <c r="BS27" s="30">
        <f t="shared" si="36"/>
        <v>0</v>
      </c>
      <c r="BT27" s="10"/>
      <c r="BU27" s="30">
        <f t="shared" si="37"/>
        <v>0</v>
      </c>
      <c r="BV27" s="10"/>
      <c r="BW27" s="30">
        <f t="shared" si="7"/>
        <v>0</v>
      </c>
      <c r="BX27" s="30">
        <f t="shared" si="38"/>
        <v>0</v>
      </c>
      <c r="BY27" s="30">
        <f t="shared" si="39"/>
        <v>0</v>
      </c>
      <c r="BZ27" s="10"/>
      <c r="CA27" s="30">
        <f t="shared" si="40"/>
        <v>0</v>
      </c>
      <c r="CB27" s="31">
        <f t="shared" si="41"/>
        <v>0</v>
      </c>
      <c r="CC27" s="32" t="str">
        <f t="shared" si="47"/>
        <v>Απορίπτεται</v>
      </c>
    </row>
    <row r="28" spans="1:81" ht="39.6">
      <c r="A28" s="6">
        <v>27</v>
      </c>
      <c r="B28" s="69"/>
      <c r="C28" s="70"/>
      <c r="D28" s="7" t="s">
        <v>47</v>
      </c>
      <c r="E28" s="29"/>
      <c r="F28" s="30">
        <f t="shared" si="8"/>
        <v>0</v>
      </c>
      <c r="G28" s="10"/>
      <c r="H28" s="30">
        <f t="shared" si="9"/>
        <v>0</v>
      </c>
      <c r="I28" s="10"/>
      <c r="J28" s="30">
        <f t="shared" si="0"/>
        <v>0</v>
      </c>
      <c r="K28" s="30">
        <f t="shared" si="10"/>
        <v>0</v>
      </c>
      <c r="L28" s="30">
        <f t="shared" si="11"/>
        <v>0</v>
      </c>
      <c r="M28" s="10"/>
      <c r="N28" s="30">
        <f t="shared" si="12"/>
        <v>0</v>
      </c>
      <c r="O28" s="31">
        <f t="shared" si="13"/>
        <v>0</v>
      </c>
      <c r="P28" s="32" t="str">
        <f t="shared" si="42"/>
        <v>Απορίπτεται</v>
      </c>
      <c r="Q28" s="7" t="s">
        <v>48</v>
      </c>
      <c r="R28" s="29"/>
      <c r="S28" s="30">
        <f t="shared" si="14"/>
        <v>0</v>
      </c>
      <c r="T28" s="10"/>
      <c r="U28" s="30">
        <f t="shared" si="15"/>
        <v>0</v>
      </c>
      <c r="V28" s="10"/>
      <c r="W28" s="30">
        <f t="shared" si="1"/>
        <v>0</v>
      </c>
      <c r="X28" s="30">
        <f t="shared" si="16"/>
        <v>0</v>
      </c>
      <c r="Y28" s="30">
        <f t="shared" si="17"/>
        <v>0</v>
      </c>
      <c r="Z28" s="10"/>
      <c r="AA28" s="30">
        <f t="shared" si="18"/>
        <v>0</v>
      </c>
      <c r="AB28" s="31">
        <f t="shared" si="19"/>
        <v>0</v>
      </c>
      <c r="AC28" s="32" t="str">
        <f t="shared" si="43"/>
        <v>Απορίπτεται</v>
      </c>
      <c r="AD28" s="7" t="s">
        <v>49</v>
      </c>
      <c r="AE28" s="29"/>
      <c r="AF28" s="30">
        <f t="shared" si="20"/>
        <v>0</v>
      </c>
      <c r="AG28" s="10"/>
      <c r="AH28" s="30">
        <f t="shared" si="21"/>
        <v>0</v>
      </c>
      <c r="AI28" s="10"/>
      <c r="AJ28" s="30">
        <f t="shared" si="2"/>
        <v>0</v>
      </c>
      <c r="AK28" s="30">
        <f t="shared" si="22"/>
        <v>0</v>
      </c>
      <c r="AL28" s="30">
        <f t="shared" si="23"/>
        <v>0</v>
      </c>
      <c r="AM28" s="10"/>
      <c r="AN28" s="30">
        <f t="shared" si="24"/>
        <v>0</v>
      </c>
      <c r="AO28" s="31">
        <f t="shared" si="25"/>
        <v>0</v>
      </c>
      <c r="AP28" s="32" t="str">
        <f t="shared" si="44"/>
        <v>Απορίπτεται</v>
      </c>
      <c r="AQ28" s="7" t="s">
        <v>50</v>
      </c>
      <c r="AR28" s="29"/>
      <c r="AS28" s="30">
        <f t="shared" si="26"/>
        <v>0</v>
      </c>
      <c r="AT28" s="10"/>
      <c r="AU28" s="30">
        <f t="shared" si="27"/>
        <v>0</v>
      </c>
      <c r="AV28" s="10"/>
      <c r="AW28" s="30">
        <f t="shared" si="3"/>
        <v>0</v>
      </c>
      <c r="AX28" s="30">
        <f t="shared" si="28"/>
        <v>0</v>
      </c>
      <c r="AY28" s="30">
        <f t="shared" si="29"/>
        <v>0</v>
      </c>
      <c r="AZ28" s="10"/>
      <c r="BA28" s="30">
        <f t="shared" si="30"/>
        <v>0</v>
      </c>
      <c r="BB28" s="31">
        <f t="shared" si="31"/>
        <v>0</v>
      </c>
      <c r="BC28" s="32" t="str">
        <f t="shared" si="45"/>
        <v>Απορίπτεται</v>
      </c>
      <c r="BD28" s="7" t="s">
        <v>51</v>
      </c>
      <c r="BE28" s="29"/>
      <c r="BF28" s="30">
        <f t="shared" si="4"/>
        <v>0</v>
      </c>
      <c r="BG28" s="10"/>
      <c r="BH28" s="30">
        <f t="shared" si="5"/>
        <v>0</v>
      </c>
      <c r="BI28" s="10"/>
      <c r="BJ28" s="30">
        <f t="shared" si="6"/>
        <v>0</v>
      </c>
      <c r="BK28" s="30">
        <f t="shared" si="32"/>
        <v>0</v>
      </c>
      <c r="BL28" s="30">
        <f t="shared" si="33"/>
        <v>0</v>
      </c>
      <c r="BM28" s="10"/>
      <c r="BN28" s="30">
        <f t="shared" si="34"/>
        <v>0</v>
      </c>
      <c r="BO28" s="31">
        <f t="shared" si="35"/>
        <v>0</v>
      </c>
      <c r="BP28" s="32" t="str">
        <f t="shared" si="46"/>
        <v>Απορίπτεται</v>
      </c>
      <c r="BQ28" s="7" t="s">
        <v>52</v>
      </c>
      <c r="BR28" s="29"/>
      <c r="BS28" s="30">
        <f t="shared" si="36"/>
        <v>0</v>
      </c>
      <c r="BT28" s="10"/>
      <c r="BU28" s="30">
        <f t="shared" si="37"/>
        <v>0</v>
      </c>
      <c r="BV28" s="10"/>
      <c r="BW28" s="30">
        <f t="shared" si="7"/>
        <v>0</v>
      </c>
      <c r="BX28" s="30">
        <f t="shared" si="38"/>
        <v>0</v>
      </c>
      <c r="BY28" s="30">
        <f t="shared" si="39"/>
        <v>0</v>
      </c>
      <c r="BZ28" s="10"/>
      <c r="CA28" s="30">
        <f t="shared" si="40"/>
        <v>0</v>
      </c>
      <c r="CB28" s="31">
        <f t="shared" si="41"/>
        <v>0</v>
      </c>
      <c r="CC28" s="32" t="str">
        <f t="shared" si="47"/>
        <v>Απορίπτεται</v>
      </c>
    </row>
    <row r="29" spans="1:81" ht="39.6">
      <c r="A29" s="6">
        <v>28</v>
      </c>
      <c r="B29" s="69"/>
      <c r="C29" s="70"/>
      <c r="D29" s="7" t="s">
        <v>47</v>
      </c>
      <c r="E29" s="29"/>
      <c r="F29" s="30">
        <f t="shared" si="8"/>
        <v>0</v>
      </c>
      <c r="G29" s="10"/>
      <c r="H29" s="30">
        <f t="shared" si="9"/>
        <v>0</v>
      </c>
      <c r="I29" s="10"/>
      <c r="J29" s="30">
        <f t="shared" si="0"/>
        <v>0</v>
      </c>
      <c r="K29" s="30">
        <f t="shared" si="10"/>
        <v>0</v>
      </c>
      <c r="L29" s="30">
        <f t="shared" si="11"/>
        <v>0</v>
      </c>
      <c r="M29" s="10"/>
      <c r="N29" s="30">
        <f t="shared" si="12"/>
        <v>0</v>
      </c>
      <c r="O29" s="31">
        <f t="shared" si="13"/>
        <v>0</v>
      </c>
      <c r="P29" s="32" t="str">
        <f t="shared" si="42"/>
        <v>Απορίπτεται</v>
      </c>
      <c r="Q29" s="7" t="s">
        <v>48</v>
      </c>
      <c r="R29" s="29"/>
      <c r="S29" s="30">
        <f t="shared" si="14"/>
        <v>0</v>
      </c>
      <c r="T29" s="10"/>
      <c r="U29" s="30">
        <f t="shared" si="15"/>
        <v>0</v>
      </c>
      <c r="V29" s="10"/>
      <c r="W29" s="30">
        <f t="shared" si="1"/>
        <v>0</v>
      </c>
      <c r="X29" s="30">
        <f t="shared" si="16"/>
        <v>0</v>
      </c>
      <c r="Y29" s="30">
        <f t="shared" si="17"/>
        <v>0</v>
      </c>
      <c r="Z29" s="10"/>
      <c r="AA29" s="30">
        <f t="shared" si="18"/>
        <v>0</v>
      </c>
      <c r="AB29" s="31">
        <f t="shared" si="19"/>
        <v>0</v>
      </c>
      <c r="AC29" s="32" t="str">
        <f t="shared" si="43"/>
        <v>Απορίπτεται</v>
      </c>
      <c r="AD29" s="7" t="s">
        <v>49</v>
      </c>
      <c r="AE29" s="29"/>
      <c r="AF29" s="30">
        <f t="shared" si="20"/>
        <v>0</v>
      </c>
      <c r="AG29" s="10"/>
      <c r="AH29" s="30">
        <f t="shared" si="21"/>
        <v>0</v>
      </c>
      <c r="AI29" s="10"/>
      <c r="AJ29" s="30">
        <f t="shared" si="2"/>
        <v>0</v>
      </c>
      <c r="AK29" s="30">
        <f t="shared" si="22"/>
        <v>0</v>
      </c>
      <c r="AL29" s="30">
        <f t="shared" si="23"/>
        <v>0</v>
      </c>
      <c r="AM29" s="10"/>
      <c r="AN29" s="30">
        <f t="shared" si="24"/>
        <v>0</v>
      </c>
      <c r="AO29" s="31">
        <f t="shared" si="25"/>
        <v>0</v>
      </c>
      <c r="AP29" s="32" t="str">
        <f t="shared" si="44"/>
        <v>Απορίπτεται</v>
      </c>
      <c r="AQ29" s="7" t="s">
        <v>50</v>
      </c>
      <c r="AR29" s="29"/>
      <c r="AS29" s="30">
        <f t="shared" si="26"/>
        <v>0</v>
      </c>
      <c r="AT29" s="10"/>
      <c r="AU29" s="30">
        <f t="shared" si="27"/>
        <v>0</v>
      </c>
      <c r="AV29" s="10"/>
      <c r="AW29" s="30">
        <f t="shared" si="3"/>
        <v>0</v>
      </c>
      <c r="AX29" s="30">
        <f t="shared" si="28"/>
        <v>0</v>
      </c>
      <c r="AY29" s="30">
        <f t="shared" si="29"/>
        <v>0</v>
      </c>
      <c r="AZ29" s="10"/>
      <c r="BA29" s="30">
        <f t="shared" si="30"/>
        <v>0</v>
      </c>
      <c r="BB29" s="31">
        <f t="shared" si="31"/>
        <v>0</v>
      </c>
      <c r="BC29" s="32" t="str">
        <f t="shared" si="45"/>
        <v>Απορίπτεται</v>
      </c>
      <c r="BD29" s="7" t="s">
        <v>51</v>
      </c>
      <c r="BE29" s="29"/>
      <c r="BF29" s="30">
        <f t="shared" si="4"/>
        <v>0</v>
      </c>
      <c r="BG29" s="10"/>
      <c r="BH29" s="30">
        <f t="shared" si="5"/>
        <v>0</v>
      </c>
      <c r="BI29" s="10"/>
      <c r="BJ29" s="30">
        <f t="shared" si="6"/>
        <v>0</v>
      </c>
      <c r="BK29" s="30">
        <f t="shared" si="32"/>
        <v>0</v>
      </c>
      <c r="BL29" s="30">
        <f t="shared" si="33"/>
        <v>0</v>
      </c>
      <c r="BM29" s="10"/>
      <c r="BN29" s="30">
        <f t="shared" si="34"/>
        <v>0</v>
      </c>
      <c r="BO29" s="31">
        <f t="shared" si="35"/>
        <v>0</v>
      </c>
      <c r="BP29" s="32" t="str">
        <f t="shared" si="46"/>
        <v>Απορίπτεται</v>
      </c>
      <c r="BQ29" s="7" t="s">
        <v>52</v>
      </c>
      <c r="BR29" s="29"/>
      <c r="BS29" s="30">
        <f t="shared" si="36"/>
        <v>0</v>
      </c>
      <c r="BT29" s="10"/>
      <c r="BU29" s="30">
        <f t="shared" si="37"/>
        <v>0</v>
      </c>
      <c r="BV29" s="10"/>
      <c r="BW29" s="30">
        <f t="shared" si="7"/>
        <v>0</v>
      </c>
      <c r="BX29" s="30">
        <f t="shared" si="38"/>
        <v>0</v>
      </c>
      <c r="BY29" s="30">
        <f t="shared" si="39"/>
        <v>0</v>
      </c>
      <c r="BZ29" s="10"/>
      <c r="CA29" s="30">
        <f t="shared" si="40"/>
        <v>0</v>
      </c>
      <c r="CB29" s="31">
        <f t="shared" si="41"/>
        <v>0</v>
      </c>
      <c r="CC29" s="32" t="str">
        <f t="shared" si="47"/>
        <v>Απορίπτεται</v>
      </c>
    </row>
    <row r="30" spans="1:81" ht="39.6">
      <c r="A30" s="6">
        <v>29</v>
      </c>
      <c r="B30" s="69"/>
      <c r="C30" s="70"/>
      <c r="D30" s="7" t="s">
        <v>47</v>
      </c>
      <c r="E30" s="29"/>
      <c r="F30" s="30">
        <f t="shared" si="8"/>
        <v>0</v>
      </c>
      <c r="G30" s="10"/>
      <c r="H30" s="30">
        <f t="shared" si="9"/>
        <v>0</v>
      </c>
      <c r="I30" s="10"/>
      <c r="J30" s="30">
        <f t="shared" si="0"/>
        <v>0</v>
      </c>
      <c r="K30" s="30">
        <f t="shared" si="10"/>
        <v>0</v>
      </c>
      <c r="L30" s="30">
        <f t="shared" si="11"/>
        <v>0</v>
      </c>
      <c r="M30" s="10"/>
      <c r="N30" s="30">
        <f t="shared" si="12"/>
        <v>0</v>
      </c>
      <c r="O30" s="31">
        <f t="shared" si="13"/>
        <v>0</v>
      </c>
      <c r="P30" s="32" t="str">
        <f t="shared" si="42"/>
        <v>Απορίπτεται</v>
      </c>
      <c r="Q30" s="7" t="s">
        <v>48</v>
      </c>
      <c r="R30" s="29"/>
      <c r="S30" s="30">
        <f t="shared" si="14"/>
        <v>0</v>
      </c>
      <c r="T30" s="10"/>
      <c r="U30" s="30">
        <f t="shared" si="15"/>
        <v>0</v>
      </c>
      <c r="V30" s="10"/>
      <c r="W30" s="30">
        <f t="shared" si="1"/>
        <v>0</v>
      </c>
      <c r="X30" s="30">
        <f t="shared" si="16"/>
        <v>0</v>
      </c>
      <c r="Y30" s="30">
        <f t="shared" si="17"/>
        <v>0</v>
      </c>
      <c r="Z30" s="10"/>
      <c r="AA30" s="30">
        <f t="shared" si="18"/>
        <v>0</v>
      </c>
      <c r="AB30" s="31">
        <f t="shared" si="19"/>
        <v>0</v>
      </c>
      <c r="AC30" s="12" t="str">
        <f t="shared" si="43"/>
        <v>Απορίπτεται</v>
      </c>
      <c r="AD30" s="7" t="s">
        <v>49</v>
      </c>
      <c r="AE30" s="29"/>
      <c r="AF30" s="30">
        <f t="shared" si="20"/>
        <v>0</v>
      </c>
      <c r="AG30" s="10"/>
      <c r="AH30" s="30">
        <f t="shared" si="21"/>
        <v>0</v>
      </c>
      <c r="AI30" s="10"/>
      <c r="AJ30" s="30">
        <f t="shared" si="2"/>
        <v>0</v>
      </c>
      <c r="AK30" s="30">
        <f t="shared" si="22"/>
        <v>0</v>
      </c>
      <c r="AL30" s="30">
        <f t="shared" si="23"/>
        <v>0</v>
      </c>
      <c r="AM30" s="10"/>
      <c r="AN30" s="30">
        <f t="shared" si="24"/>
        <v>0</v>
      </c>
      <c r="AO30" s="31">
        <f t="shared" si="25"/>
        <v>0</v>
      </c>
      <c r="AP30" s="12" t="str">
        <f t="shared" si="44"/>
        <v>Απορίπτεται</v>
      </c>
      <c r="AQ30" s="7" t="s">
        <v>50</v>
      </c>
      <c r="AR30" s="29"/>
      <c r="AS30" s="30">
        <f t="shared" si="26"/>
        <v>0</v>
      </c>
      <c r="AT30" s="10"/>
      <c r="AU30" s="30">
        <f t="shared" si="27"/>
        <v>0</v>
      </c>
      <c r="AV30" s="10"/>
      <c r="AW30" s="30">
        <f t="shared" si="3"/>
        <v>0</v>
      </c>
      <c r="AX30" s="30">
        <f t="shared" si="28"/>
        <v>0</v>
      </c>
      <c r="AY30" s="30">
        <f t="shared" si="29"/>
        <v>0</v>
      </c>
      <c r="AZ30" s="10"/>
      <c r="BA30" s="30">
        <f t="shared" si="30"/>
        <v>0</v>
      </c>
      <c r="BB30" s="31">
        <f t="shared" si="31"/>
        <v>0</v>
      </c>
      <c r="BC30" s="12" t="str">
        <f t="shared" si="45"/>
        <v>Απορίπτεται</v>
      </c>
      <c r="BD30" s="7" t="s">
        <v>51</v>
      </c>
      <c r="BE30" s="29"/>
      <c r="BF30" s="30">
        <f t="shared" si="4"/>
        <v>0</v>
      </c>
      <c r="BG30" s="10"/>
      <c r="BH30" s="30">
        <f t="shared" si="5"/>
        <v>0</v>
      </c>
      <c r="BI30" s="10"/>
      <c r="BJ30" s="30">
        <f t="shared" si="6"/>
        <v>0</v>
      </c>
      <c r="BK30" s="30">
        <f t="shared" si="32"/>
        <v>0</v>
      </c>
      <c r="BL30" s="30">
        <f t="shared" si="33"/>
        <v>0</v>
      </c>
      <c r="BM30" s="10"/>
      <c r="BN30" s="30">
        <f t="shared" si="34"/>
        <v>0</v>
      </c>
      <c r="BO30" s="31">
        <f t="shared" si="35"/>
        <v>0</v>
      </c>
      <c r="BP30" s="12" t="str">
        <f t="shared" si="46"/>
        <v>Απορίπτεται</v>
      </c>
      <c r="BQ30" s="7" t="s">
        <v>52</v>
      </c>
      <c r="BR30" s="29"/>
      <c r="BS30" s="30">
        <f t="shared" si="36"/>
        <v>0</v>
      </c>
      <c r="BT30" s="10"/>
      <c r="BU30" s="30">
        <f t="shared" si="37"/>
        <v>0</v>
      </c>
      <c r="BV30" s="10"/>
      <c r="BW30" s="30">
        <f t="shared" si="7"/>
        <v>0</v>
      </c>
      <c r="BX30" s="30">
        <f t="shared" si="38"/>
        <v>0</v>
      </c>
      <c r="BY30" s="30">
        <f t="shared" si="39"/>
        <v>0</v>
      </c>
      <c r="BZ30" s="10"/>
      <c r="CA30" s="30">
        <f t="shared" si="40"/>
        <v>0</v>
      </c>
      <c r="CB30" s="31">
        <f t="shared" si="41"/>
        <v>0</v>
      </c>
      <c r="CC30" s="12" t="str">
        <f t="shared" si="47"/>
        <v>Απορίπτεται</v>
      </c>
    </row>
    <row r="31" spans="1:81" ht="39.6">
      <c r="A31" s="6">
        <v>30</v>
      </c>
      <c r="B31" s="69"/>
      <c r="C31" s="70"/>
      <c r="D31" s="7" t="s">
        <v>47</v>
      </c>
      <c r="E31" s="29"/>
      <c r="F31" s="30">
        <f t="shared" si="8"/>
        <v>0</v>
      </c>
      <c r="G31" s="10"/>
      <c r="H31" s="30">
        <f t="shared" si="9"/>
        <v>0</v>
      </c>
      <c r="I31" s="10"/>
      <c r="J31" s="30">
        <f t="shared" si="0"/>
        <v>0</v>
      </c>
      <c r="K31" s="30">
        <f t="shared" si="10"/>
        <v>0</v>
      </c>
      <c r="L31" s="30">
        <f t="shared" si="11"/>
        <v>0</v>
      </c>
      <c r="M31" s="10"/>
      <c r="N31" s="30">
        <f t="shared" si="12"/>
        <v>0</v>
      </c>
      <c r="O31" s="31">
        <f t="shared" si="13"/>
        <v>0</v>
      </c>
      <c r="P31" s="12" t="str">
        <f t="shared" si="42"/>
        <v>Απορίπτεται</v>
      </c>
      <c r="Q31" s="7" t="s">
        <v>48</v>
      </c>
      <c r="R31" s="29"/>
      <c r="S31" s="30">
        <f t="shared" si="14"/>
        <v>0</v>
      </c>
      <c r="T31" s="10"/>
      <c r="U31" s="30">
        <f t="shared" si="15"/>
        <v>0</v>
      </c>
      <c r="V31" s="10"/>
      <c r="W31" s="30">
        <f t="shared" si="1"/>
        <v>0</v>
      </c>
      <c r="X31" s="30">
        <f t="shared" si="16"/>
        <v>0</v>
      </c>
      <c r="Y31" s="30">
        <f t="shared" si="17"/>
        <v>0</v>
      </c>
      <c r="Z31" s="10"/>
      <c r="AA31" s="30">
        <f t="shared" si="18"/>
        <v>0</v>
      </c>
      <c r="AB31" s="31">
        <f t="shared" si="19"/>
        <v>0</v>
      </c>
      <c r="AC31" s="12" t="str">
        <f t="shared" si="43"/>
        <v>Απορίπτεται</v>
      </c>
      <c r="AD31" s="7" t="s">
        <v>49</v>
      </c>
      <c r="AE31" s="29"/>
      <c r="AF31" s="30">
        <f t="shared" si="20"/>
        <v>0</v>
      </c>
      <c r="AG31" s="10"/>
      <c r="AH31" s="30">
        <f t="shared" si="21"/>
        <v>0</v>
      </c>
      <c r="AI31" s="10"/>
      <c r="AJ31" s="30">
        <f t="shared" si="2"/>
        <v>0</v>
      </c>
      <c r="AK31" s="30">
        <f t="shared" si="22"/>
        <v>0</v>
      </c>
      <c r="AL31" s="30">
        <f t="shared" si="23"/>
        <v>0</v>
      </c>
      <c r="AM31" s="10"/>
      <c r="AN31" s="30">
        <f t="shared" si="24"/>
        <v>0</v>
      </c>
      <c r="AO31" s="31">
        <f t="shared" si="25"/>
        <v>0</v>
      </c>
      <c r="AP31" s="12" t="str">
        <f t="shared" si="44"/>
        <v>Απορίπτεται</v>
      </c>
      <c r="AQ31" s="7" t="s">
        <v>50</v>
      </c>
      <c r="AR31" s="29"/>
      <c r="AS31" s="30">
        <f t="shared" si="26"/>
        <v>0</v>
      </c>
      <c r="AT31" s="10"/>
      <c r="AU31" s="30">
        <f t="shared" si="27"/>
        <v>0</v>
      </c>
      <c r="AV31" s="10"/>
      <c r="AW31" s="30">
        <f t="shared" si="3"/>
        <v>0</v>
      </c>
      <c r="AX31" s="30">
        <f t="shared" si="28"/>
        <v>0</v>
      </c>
      <c r="AY31" s="30">
        <f t="shared" si="29"/>
        <v>0</v>
      </c>
      <c r="AZ31" s="10"/>
      <c r="BA31" s="30">
        <f t="shared" si="30"/>
        <v>0</v>
      </c>
      <c r="BB31" s="31">
        <f t="shared" si="31"/>
        <v>0</v>
      </c>
      <c r="BC31" s="12" t="str">
        <f t="shared" si="45"/>
        <v>Απορίπτεται</v>
      </c>
      <c r="BD31" s="7" t="s">
        <v>51</v>
      </c>
      <c r="BE31" s="29"/>
      <c r="BF31" s="30">
        <f t="shared" si="4"/>
        <v>0</v>
      </c>
      <c r="BG31" s="10"/>
      <c r="BH31" s="30">
        <f t="shared" si="5"/>
        <v>0</v>
      </c>
      <c r="BI31" s="10"/>
      <c r="BJ31" s="30">
        <f t="shared" si="6"/>
        <v>0</v>
      </c>
      <c r="BK31" s="30">
        <f t="shared" si="32"/>
        <v>0</v>
      </c>
      <c r="BL31" s="30">
        <f t="shared" si="33"/>
        <v>0</v>
      </c>
      <c r="BM31" s="10"/>
      <c r="BN31" s="30">
        <f t="shared" si="34"/>
        <v>0</v>
      </c>
      <c r="BO31" s="31">
        <f t="shared" si="35"/>
        <v>0</v>
      </c>
      <c r="BP31" s="12" t="str">
        <f t="shared" si="46"/>
        <v>Απορίπτεται</v>
      </c>
      <c r="BQ31" s="7" t="s">
        <v>52</v>
      </c>
      <c r="BR31" s="29"/>
      <c r="BS31" s="30">
        <f t="shared" si="36"/>
        <v>0</v>
      </c>
      <c r="BT31" s="10"/>
      <c r="BU31" s="30">
        <f t="shared" si="37"/>
        <v>0</v>
      </c>
      <c r="BV31" s="10"/>
      <c r="BW31" s="30">
        <f t="shared" si="7"/>
        <v>0</v>
      </c>
      <c r="BX31" s="30">
        <f t="shared" si="38"/>
        <v>0</v>
      </c>
      <c r="BY31" s="30">
        <f t="shared" si="39"/>
        <v>0</v>
      </c>
      <c r="BZ31" s="10"/>
      <c r="CA31" s="30">
        <f t="shared" si="40"/>
        <v>0</v>
      </c>
      <c r="CB31" s="31">
        <f t="shared" si="41"/>
        <v>0</v>
      </c>
      <c r="CC31" s="12" t="str">
        <f t="shared" si="47"/>
        <v>Απορίπτεται</v>
      </c>
    </row>
    <row r="32" spans="1:81" ht="39.6">
      <c r="A32" s="6">
        <v>31</v>
      </c>
      <c r="B32" s="69"/>
      <c r="C32" s="70"/>
      <c r="D32" s="7" t="s">
        <v>47</v>
      </c>
      <c r="E32" s="29"/>
      <c r="F32" s="30">
        <f t="shared" si="8"/>
        <v>0</v>
      </c>
      <c r="G32" s="10"/>
      <c r="H32" s="30">
        <f t="shared" si="9"/>
        <v>0</v>
      </c>
      <c r="I32" s="10"/>
      <c r="J32" s="30">
        <f t="shared" si="0"/>
        <v>0</v>
      </c>
      <c r="K32" s="30">
        <f t="shared" si="10"/>
        <v>0</v>
      </c>
      <c r="L32" s="30">
        <f t="shared" si="11"/>
        <v>0</v>
      </c>
      <c r="M32" s="10"/>
      <c r="N32" s="30">
        <f t="shared" si="12"/>
        <v>0</v>
      </c>
      <c r="O32" s="31">
        <f t="shared" si="13"/>
        <v>0</v>
      </c>
      <c r="P32" s="12" t="str">
        <f t="shared" si="42"/>
        <v>Απορίπτεται</v>
      </c>
      <c r="Q32" s="7" t="s">
        <v>48</v>
      </c>
      <c r="R32" s="29"/>
      <c r="S32" s="30">
        <f t="shared" si="14"/>
        <v>0</v>
      </c>
      <c r="T32" s="10"/>
      <c r="U32" s="30">
        <f t="shared" si="15"/>
        <v>0</v>
      </c>
      <c r="V32" s="10"/>
      <c r="W32" s="30">
        <f t="shared" si="1"/>
        <v>0</v>
      </c>
      <c r="X32" s="30">
        <f t="shared" si="16"/>
        <v>0</v>
      </c>
      <c r="Y32" s="30">
        <f t="shared" si="17"/>
        <v>0</v>
      </c>
      <c r="Z32" s="10"/>
      <c r="AA32" s="30">
        <f t="shared" si="18"/>
        <v>0</v>
      </c>
      <c r="AB32" s="31">
        <f t="shared" si="19"/>
        <v>0</v>
      </c>
      <c r="AC32" s="12" t="str">
        <f t="shared" si="43"/>
        <v>Απορίπτεται</v>
      </c>
      <c r="AD32" s="7" t="s">
        <v>49</v>
      </c>
      <c r="AE32" s="29"/>
      <c r="AF32" s="30">
        <f t="shared" si="20"/>
        <v>0</v>
      </c>
      <c r="AG32" s="10"/>
      <c r="AH32" s="30">
        <f t="shared" si="21"/>
        <v>0</v>
      </c>
      <c r="AI32" s="10"/>
      <c r="AJ32" s="30">
        <f t="shared" si="2"/>
        <v>0</v>
      </c>
      <c r="AK32" s="30">
        <f t="shared" si="22"/>
        <v>0</v>
      </c>
      <c r="AL32" s="30">
        <f t="shared" si="23"/>
        <v>0</v>
      </c>
      <c r="AM32" s="10"/>
      <c r="AN32" s="30">
        <f t="shared" si="24"/>
        <v>0</v>
      </c>
      <c r="AO32" s="31">
        <f t="shared" si="25"/>
        <v>0</v>
      </c>
      <c r="AP32" s="12" t="str">
        <f t="shared" si="44"/>
        <v>Απορίπτεται</v>
      </c>
      <c r="AQ32" s="7" t="s">
        <v>50</v>
      </c>
      <c r="AR32" s="29"/>
      <c r="AS32" s="30">
        <f t="shared" si="26"/>
        <v>0</v>
      </c>
      <c r="AT32" s="10"/>
      <c r="AU32" s="30">
        <f t="shared" si="27"/>
        <v>0</v>
      </c>
      <c r="AV32" s="10"/>
      <c r="AW32" s="30">
        <f t="shared" si="3"/>
        <v>0</v>
      </c>
      <c r="AX32" s="30">
        <f t="shared" si="28"/>
        <v>0</v>
      </c>
      <c r="AY32" s="30">
        <f t="shared" si="29"/>
        <v>0</v>
      </c>
      <c r="AZ32" s="10"/>
      <c r="BA32" s="30">
        <f t="shared" si="30"/>
        <v>0</v>
      </c>
      <c r="BB32" s="31">
        <f t="shared" si="31"/>
        <v>0</v>
      </c>
      <c r="BC32" s="12" t="str">
        <f t="shared" si="45"/>
        <v>Απορίπτεται</v>
      </c>
      <c r="BD32" s="7" t="s">
        <v>51</v>
      </c>
      <c r="BE32" s="29"/>
      <c r="BF32" s="30">
        <f t="shared" si="4"/>
        <v>0</v>
      </c>
      <c r="BG32" s="10"/>
      <c r="BH32" s="30">
        <f t="shared" si="5"/>
        <v>0</v>
      </c>
      <c r="BI32" s="10"/>
      <c r="BJ32" s="30">
        <f t="shared" si="6"/>
        <v>0</v>
      </c>
      <c r="BK32" s="30">
        <f t="shared" si="32"/>
        <v>0</v>
      </c>
      <c r="BL32" s="30">
        <f t="shared" si="33"/>
        <v>0</v>
      </c>
      <c r="BM32" s="10"/>
      <c r="BN32" s="30">
        <f t="shared" si="34"/>
        <v>0</v>
      </c>
      <c r="BO32" s="31">
        <f t="shared" si="35"/>
        <v>0</v>
      </c>
      <c r="BP32" s="12" t="str">
        <f t="shared" si="46"/>
        <v>Απορίπτεται</v>
      </c>
      <c r="BQ32" s="7" t="s">
        <v>52</v>
      </c>
      <c r="BR32" s="29"/>
      <c r="BS32" s="30">
        <f t="shared" si="36"/>
        <v>0</v>
      </c>
      <c r="BT32" s="10"/>
      <c r="BU32" s="30">
        <f t="shared" si="37"/>
        <v>0</v>
      </c>
      <c r="BV32" s="10"/>
      <c r="BW32" s="30">
        <f t="shared" si="7"/>
        <v>0</v>
      </c>
      <c r="BX32" s="30">
        <f t="shared" si="38"/>
        <v>0</v>
      </c>
      <c r="BY32" s="30">
        <f t="shared" si="39"/>
        <v>0</v>
      </c>
      <c r="BZ32" s="10"/>
      <c r="CA32" s="30">
        <f t="shared" si="40"/>
        <v>0</v>
      </c>
      <c r="CB32" s="31">
        <f t="shared" si="41"/>
        <v>0</v>
      </c>
      <c r="CC32" s="12" t="str">
        <f t="shared" si="47"/>
        <v>Απορίπτεται</v>
      </c>
    </row>
    <row r="33" spans="1:81" ht="39.6">
      <c r="A33" s="6">
        <v>32</v>
      </c>
      <c r="B33" s="69"/>
      <c r="C33" s="70"/>
      <c r="D33" s="7" t="s">
        <v>47</v>
      </c>
      <c r="E33" s="29"/>
      <c r="F33" s="30">
        <f t="shared" si="8"/>
        <v>0</v>
      </c>
      <c r="G33" s="10"/>
      <c r="H33" s="30">
        <f t="shared" si="9"/>
        <v>0</v>
      </c>
      <c r="I33" s="10"/>
      <c r="J33" s="30">
        <f t="shared" si="0"/>
        <v>0</v>
      </c>
      <c r="K33" s="30">
        <f t="shared" si="10"/>
        <v>0</v>
      </c>
      <c r="L33" s="30">
        <f t="shared" si="11"/>
        <v>0</v>
      </c>
      <c r="M33" s="10"/>
      <c r="N33" s="30">
        <f t="shared" si="12"/>
        <v>0</v>
      </c>
      <c r="O33" s="31">
        <f t="shared" si="13"/>
        <v>0</v>
      </c>
      <c r="P33" s="12" t="str">
        <f t="shared" si="42"/>
        <v>Απορίπτεται</v>
      </c>
      <c r="Q33" s="7" t="s">
        <v>48</v>
      </c>
      <c r="R33" s="29"/>
      <c r="S33" s="30">
        <f t="shared" si="14"/>
        <v>0</v>
      </c>
      <c r="T33" s="10"/>
      <c r="U33" s="30">
        <f t="shared" si="15"/>
        <v>0</v>
      </c>
      <c r="V33" s="10"/>
      <c r="W33" s="30">
        <f t="shared" si="1"/>
        <v>0</v>
      </c>
      <c r="X33" s="30">
        <f t="shared" si="16"/>
        <v>0</v>
      </c>
      <c r="Y33" s="30">
        <f t="shared" si="17"/>
        <v>0</v>
      </c>
      <c r="Z33" s="10"/>
      <c r="AA33" s="30">
        <f t="shared" si="18"/>
        <v>0</v>
      </c>
      <c r="AB33" s="31">
        <f t="shared" si="19"/>
        <v>0</v>
      </c>
      <c r="AC33" s="12" t="str">
        <f t="shared" si="43"/>
        <v>Απορίπτεται</v>
      </c>
      <c r="AD33" s="7" t="s">
        <v>49</v>
      </c>
      <c r="AE33" s="29"/>
      <c r="AF33" s="30">
        <f t="shared" si="20"/>
        <v>0</v>
      </c>
      <c r="AG33" s="10"/>
      <c r="AH33" s="30">
        <f t="shared" si="21"/>
        <v>0</v>
      </c>
      <c r="AI33" s="10"/>
      <c r="AJ33" s="30">
        <f t="shared" si="2"/>
        <v>0</v>
      </c>
      <c r="AK33" s="30">
        <f t="shared" si="22"/>
        <v>0</v>
      </c>
      <c r="AL33" s="30">
        <f t="shared" si="23"/>
        <v>0</v>
      </c>
      <c r="AM33" s="10"/>
      <c r="AN33" s="30">
        <f t="shared" si="24"/>
        <v>0</v>
      </c>
      <c r="AO33" s="31">
        <f t="shared" si="25"/>
        <v>0</v>
      </c>
      <c r="AP33" s="12" t="str">
        <f t="shared" si="44"/>
        <v>Απορίπτεται</v>
      </c>
      <c r="AQ33" s="7" t="s">
        <v>50</v>
      </c>
      <c r="AR33" s="29"/>
      <c r="AS33" s="30">
        <f t="shared" si="26"/>
        <v>0</v>
      </c>
      <c r="AT33" s="10"/>
      <c r="AU33" s="30">
        <f t="shared" si="27"/>
        <v>0</v>
      </c>
      <c r="AV33" s="10"/>
      <c r="AW33" s="30">
        <f t="shared" si="3"/>
        <v>0</v>
      </c>
      <c r="AX33" s="30">
        <f t="shared" si="28"/>
        <v>0</v>
      </c>
      <c r="AY33" s="30">
        <f t="shared" si="29"/>
        <v>0</v>
      </c>
      <c r="AZ33" s="10"/>
      <c r="BA33" s="30">
        <f t="shared" si="30"/>
        <v>0</v>
      </c>
      <c r="BB33" s="31">
        <f t="shared" si="31"/>
        <v>0</v>
      </c>
      <c r="BC33" s="12" t="str">
        <f t="shared" si="45"/>
        <v>Απορίπτεται</v>
      </c>
      <c r="BD33" s="7" t="s">
        <v>51</v>
      </c>
      <c r="BE33" s="29"/>
      <c r="BF33" s="30">
        <f t="shared" si="4"/>
        <v>0</v>
      </c>
      <c r="BG33" s="10"/>
      <c r="BH33" s="30">
        <f t="shared" si="5"/>
        <v>0</v>
      </c>
      <c r="BI33" s="10"/>
      <c r="BJ33" s="30">
        <f t="shared" si="6"/>
        <v>0</v>
      </c>
      <c r="BK33" s="30">
        <f t="shared" si="32"/>
        <v>0</v>
      </c>
      <c r="BL33" s="30">
        <f t="shared" si="33"/>
        <v>0</v>
      </c>
      <c r="BM33" s="10"/>
      <c r="BN33" s="30">
        <f t="shared" si="34"/>
        <v>0</v>
      </c>
      <c r="BO33" s="31">
        <f t="shared" si="35"/>
        <v>0</v>
      </c>
      <c r="BP33" s="12" t="str">
        <f t="shared" si="46"/>
        <v>Απορίπτεται</v>
      </c>
      <c r="BQ33" s="7" t="s">
        <v>52</v>
      </c>
      <c r="BR33" s="29"/>
      <c r="BS33" s="30">
        <f t="shared" si="36"/>
        <v>0</v>
      </c>
      <c r="BT33" s="10"/>
      <c r="BU33" s="30">
        <f t="shared" si="37"/>
        <v>0</v>
      </c>
      <c r="BV33" s="10"/>
      <c r="BW33" s="30">
        <f t="shared" si="7"/>
        <v>0</v>
      </c>
      <c r="BX33" s="30">
        <f t="shared" si="38"/>
        <v>0</v>
      </c>
      <c r="BY33" s="30">
        <f t="shared" si="39"/>
        <v>0</v>
      </c>
      <c r="BZ33" s="10"/>
      <c r="CA33" s="30">
        <f t="shared" si="40"/>
        <v>0</v>
      </c>
      <c r="CB33" s="31">
        <f t="shared" si="41"/>
        <v>0</v>
      </c>
      <c r="CC33" s="12" t="str">
        <f t="shared" si="47"/>
        <v>Απορίπτεται</v>
      </c>
    </row>
    <row r="34" spans="1:81" ht="39.6">
      <c r="A34" s="6">
        <v>33</v>
      </c>
      <c r="B34" s="69"/>
      <c r="C34" s="70"/>
      <c r="D34" s="7" t="s">
        <v>47</v>
      </c>
      <c r="E34" s="29"/>
      <c r="F34" s="30">
        <f t="shared" si="8"/>
        <v>0</v>
      </c>
      <c r="G34" s="10"/>
      <c r="H34" s="30">
        <f t="shared" si="9"/>
        <v>0</v>
      </c>
      <c r="I34" s="10"/>
      <c r="J34" s="30">
        <f t="shared" si="0"/>
        <v>0</v>
      </c>
      <c r="K34" s="30">
        <f t="shared" si="10"/>
        <v>0</v>
      </c>
      <c r="L34" s="30">
        <f t="shared" si="11"/>
        <v>0</v>
      </c>
      <c r="M34" s="10"/>
      <c r="N34" s="30">
        <f t="shared" si="12"/>
        <v>0</v>
      </c>
      <c r="O34" s="31">
        <f t="shared" si="13"/>
        <v>0</v>
      </c>
      <c r="P34" s="12" t="str">
        <f t="shared" si="42"/>
        <v>Απορίπτεται</v>
      </c>
      <c r="Q34" s="7" t="s">
        <v>48</v>
      </c>
      <c r="R34" s="29"/>
      <c r="S34" s="30">
        <f t="shared" si="14"/>
        <v>0</v>
      </c>
      <c r="T34" s="10"/>
      <c r="U34" s="30">
        <f t="shared" si="15"/>
        <v>0</v>
      </c>
      <c r="V34" s="10"/>
      <c r="W34" s="30">
        <f t="shared" si="1"/>
        <v>0</v>
      </c>
      <c r="X34" s="30">
        <f t="shared" si="16"/>
        <v>0</v>
      </c>
      <c r="Y34" s="30">
        <f t="shared" si="17"/>
        <v>0</v>
      </c>
      <c r="Z34" s="10"/>
      <c r="AA34" s="30">
        <f t="shared" si="18"/>
        <v>0</v>
      </c>
      <c r="AB34" s="31">
        <f t="shared" si="19"/>
        <v>0</v>
      </c>
      <c r="AC34" s="12" t="str">
        <f t="shared" si="43"/>
        <v>Απορίπτεται</v>
      </c>
      <c r="AD34" s="7" t="s">
        <v>49</v>
      </c>
      <c r="AE34" s="29"/>
      <c r="AF34" s="30">
        <f t="shared" si="20"/>
        <v>0</v>
      </c>
      <c r="AG34" s="10"/>
      <c r="AH34" s="30">
        <f t="shared" si="21"/>
        <v>0</v>
      </c>
      <c r="AI34" s="10"/>
      <c r="AJ34" s="30">
        <f t="shared" si="2"/>
        <v>0</v>
      </c>
      <c r="AK34" s="30">
        <f t="shared" si="22"/>
        <v>0</v>
      </c>
      <c r="AL34" s="30">
        <f t="shared" si="23"/>
        <v>0</v>
      </c>
      <c r="AM34" s="10"/>
      <c r="AN34" s="30">
        <f t="shared" si="24"/>
        <v>0</v>
      </c>
      <c r="AO34" s="31">
        <f t="shared" si="25"/>
        <v>0</v>
      </c>
      <c r="AP34" s="12" t="str">
        <f t="shared" si="44"/>
        <v>Απορίπτεται</v>
      </c>
      <c r="AQ34" s="7" t="s">
        <v>50</v>
      </c>
      <c r="AR34" s="29"/>
      <c r="AS34" s="30">
        <f t="shared" si="26"/>
        <v>0</v>
      </c>
      <c r="AT34" s="10"/>
      <c r="AU34" s="30">
        <f t="shared" si="27"/>
        <v>0</v>
      </c>
      <c r="AV34" s="10"/>
      <c r="AW34" s="30">
        <f t="shared" si="3"/>
        <v>0</v>
      </c>
      <c r="AX34" s="30">
        <f t="shared" si="28"/>
        <v>0</v>
      </c>
      <c r="AY34" s="30">
        <f t="shared" si="29"/>
        <v>0</v>
      </c>
      <c r="AZ34" s="10"/>
      <c r="BA34" s="30">
        <f t="shared" si="30"/>
        <v>0</v>
      </c>
      <c r="BB34" s="31">
        <f t="shared" si="31"/>
        <v>0</v>
      </c>
      <c r="BC34" s="12" t="str">
        <f t="shared" si="45"/>
        <v>Απορίπτεται</v>
      </c>
      <c r="BD34" s="7" t="s">
        <v>51</v>
      </c>
      <c r="BE34" s="29"/>
      <c r="BF34" s="30">
        <f t="shared" si="4"/>
        <v>0</v>
      </c>
      <c r="BG34" s="10"/>
      <c r="BH34" s="30">
        <f t="shared" si="5"/>
        <v>0</v>
      </c>
      <c r="BI34" s="10"/>
      <c r="BJ34" s="30">
        <f t="shared" si="6"/>
        <v>0</v>
      </c>
      <c r="BK34" s="30">
        <f t="shared" si="32"/>
        <v>0</v>
      </c>
      <c r="BL34" s="30">
        <f t="shared" si="33"/>
        <v>0</v>
      </c>
      <c r="BM34" s="10"/>
      <c r="BN34" s="30">
        <f t="shared" si="34"/>
        <v>0</v>
      </c>
      <c r="BO34" s="31">
        <f t="shared" si="35"/>
        <v>0</v>
      </c>
      <c r="BP34" s="12" t="str">
        <f t="shared" si="46"/>
        <v>Απορίπτεται</v>
      </c>
      <c r="BQ34" s="7" t="s">
        <v>52</v>
      </c>
      <c r="BR34" s="29"/>
      <c r="BS34" s="30">
        <f t="shared" si="36"/>
        <v>0</v>
      </c>
      <c r="BT34" s="10"/>
      <c r="BU34" s="30">
        <f t="shared" si="37"/>
        <v>0</v>
      </c>
      <c r="BV34" s="10"/>
      <c r="BW34" s="30">
        <f t="shared" si="7"/>
        <v>0</v>
      </c>
      <c r="BX34" s="30">
        <f t="shared" si="38"/>
        <v>0</v>
      </c>
      <c r="BY34" s="30">
        <f t="shared" si="39"/>
        <v>0</v>
      </c>
      <c r="BZ34" s="10"/>
      <c r="CA34" s="30">
        <f t="shared" si="40"/>
        <v>0</v>
      </c>
      <c r="CB34" s="31">
        <f t="shared" si="41"/>
        <v>0</v>
      </c>
      <c r="CC34" s="12" t="str">
        <f t="shared" si="47"/>
        <v>Απορίπτεται</v>
      </c>
    </row>
    <row r="35" spans="1:81" ht="39.6">
      <c r="A35" s="6">
        <v>34</v>
      </c>
      <c r="B35" s="69"/>
      <c r="C35" s="70"/>
      <c r="D35" s="7" t="s">
        <v>47</v>
      </c>
      <c r="E35" s="8"/>
      <c r="F35" s="9">
        <f t="shared" ref="F3:F44" si="48">E35*10%</f>
        <v>0</v>
      </c>
      <c r="G35" s="10"/>
      <c r="H35" s="9">
        <f t="shared" ref="H3:H44" si="49">G35*10%</f>
        <v>0</v>
      </c>
      <c r="I35" s="10"/>
      <c r="J35" s="9">
        <f t="shared" ref="J2:J44" si="50">I35*20%</f>
        <v>0</v>
      </c>
      <c r="K35" s="9">
        <f t="shared" ref="K3:K44" si="51">L35*100/40</f>
        <v>0</v>
      </c>
      <c r="L35" s="9">
        <f t="shared" ref="L3:L44" si="52">SUM(F35+H35+J35)</f>
        <v>0</v>
      </c>
      <c r="M35" s="10"/>
      <c r="N35" s="9">
        <f t="shared" ref="N3:N44" si="53">M35*60%</f>
        <v>0</v>
      </c>
      <c r="O35" s="11">
        <f t="shared" ref="O31:O44" si="54">SUM(N35+L35)</f>
        <v>0</v>
      </c>
      <c r="P35" s="12" t="str">
        <f t="shared" si="42"/>
        <v>Απορίπτεται</v>
      </c>
      <c r="Q35" s="7" t="s">
        <v>48</v>
      </c>
      <c r="R35" s="29"/>
      <c r="S35" s="30">
        <f t="shared" si="14"/>
        <v>0</v>
      </c>
      <c r="T35" s="10"/>
      <c r="U35" s="30">
        <f t="shared" si="15"/>
        <v>0</v>
      </c>
      <c r="V35" s="10"/>
      <c r="W35" s="30">
        <f t="shared" si="1"/>
        <v>0</v>
      </c>
      <c r="X35" s="30">
        <f t="shared" si="16"/>
        <v>0</v>
      </c>
      <c r="Y35" s="30">
        <f t="shared" si="17"/>
        <v>0</v>
      </c>
      <c r="Z35" s="10"/>
      <c r="AA35" s="30">
        <f t="shared" si="18"/>
        <v>0</v>
      </c>
      <c r="AB35" s="31">
        <f t="shared" si="19"/>
        <v>0</v>
      </c>
      <c r="AC35" s="12" t="str">
        <f t="shared" si="43"/>
        <v>Απορίπτεται</v>
      </c>
      <c r="AD35" s="7" t="s">
        <v>49</v>
      </c>
      <c r="AE35" s="29"/>
      <c r="AF35" s="30">
        <f t="shared" si="20"/>
        <v>0</v>
      </c>
      <c r="AG35" s="10"/>
      <c r="AH35" s="30">
        <f t="shared" si="21"/>
        <v>0</v>
      </c>
      <c r="AI35" s="10"/>
      <c r="AJ35" s="30">
        <f t="shared" si="2"/>
        <v>0</v>
      </c>
      <c r="AK35" s="30">
        <f t="shared" si="22"/>
        <v>0</v>
      </c>
      <c r="AL35" s="30">
        <f t="shared" si="23"/>
        <v>0</v>
      </c>
      <c r="AM35" s="10"/>
      <c r="AN35" s="30">
        <f t="shared" si="24"/>
        <v>0</v>
      </c>
      <c r="AO35" s="31">
        <f t="shared" si="25"/>
        <v>0</v>
      </c>
      <c r="AP35" s="12" t="str">
        <f t="shared" si="44"/>
        <v>Απορίπτεται</v>
      </c>
      <c r="AQ35" s="7" t="s">
        <v>50</v>
      </c>
      <c r="AR35" s="29"/>
      <c r="AS35" s="30">
        <f t="shared" si="26"/>
        <v>0</v>
      </c>
      <c r="AT35" s="10"/>
      <c r="AU35" s="30">
        <f t="shared" si="27"/>
        <v>0</v>
      </c>
      <c r="AV35" s="10"/>
      <c r="AW35" s="30">
        <f t="shared" si="3"/>
        <v>0</v>
      </c>
      <c r="AX35" s="30">
        <f t="shared" si="28"/>
        <v>0</v>
      </c>
      <c r="AY35" s="30">
        <f t="shared" si="29"/>
        <v>0</v>
      </c>
      <c r="AZ35" s="10"/>
      <c r="BA35" s="30">
        <f t="shared" si="30"/>
        <v>0</v>
      </c>
      <c r="BB35" s="31">
        <f t="shared" si="31"/>
        <v>0</v>
      </c>
      <c r="BC35" s="12" t="str">
        <f t="shared" si="45"/>
        <v>Απορίπτεται</v>
      </c>
      <c r="BD35" s="7" t="s">
        <v>51</v>
      </c>
      <c r="BE35" s="29"/>
      <c r="BF35" s="30">
        <f t="shared" si="4"/>
        <v>0</v>
      </c>
      <c r="BG35" s="10"/>
      <c r="BH35" s="30">
        <f t="shared" si="5"/>
        <v>0</v>
      </c>
      <c r="BI35" s="10"/>
      <c r="BJ35" s="30">
        <f t="shared" si="6"/>
        <v>0</v>
      </c>
      <c r="BK35" s="30">
        <f t="shared" si="32"/>
        <v>0</v>
      </c>
      <c r="BL35" s="30">
        <f t="shared" si="33"/>
        <v>0</v>
      </c>
      <c r="BM35" s="10"/>
      <c r="BN35" s="30">
        <f t="shared" si="34"/>
        <v>0</v>
      </c>
      <c r="BO35" s="31">
        <f t="shared" si="35"/>
        <v>0</v>
      </c>
      <c r="BP35" s="12" t="str">
        <f t="shared" si="46"/>
        <v>Απορίπτεται</v>
      </c>
      <c r="BQ35" s="7" t="s">
        <v>52</v>
      </c>
      <c r="BR35" s="29"/>
      <c r="BS35" s="30">
        <f t="shared" si="36"/>
        <v>0</v>
      </c>
      <c r="BT35" s="10"/>
      <c r="BU35" s="30">
        <f t="shared" si="37"/>
        <v>0</v>
      </c>
      <c r="BV35" s="10"/>
      <c r="BW35" s="30">
        <f t="shared" si="7"/>
        <v>0</v>
      </c>
      <c r="BX35" s="30">
        <f t="shared" si="38"/>
        <v>0</v>
      </c>
      <c r="BY35" s="30">
        <f t="shared" si="39"/>
        <v>0</v>
      </c>
      <c r="BZ35" s="10"/>
      <c r="CA35" s="30">
        <f t="shared" si="40"/>
        <v>0</v>
      </c>
      <c r="CB35" s="31">
        <f t="shared" si="41"/>
        <v>0</v>
      </c>
      <c r="CC35" s="12" t="str">
        <f t="shared" si="47"/>
        <v>Απορίπτεται</v>
      </c>
    </row>
    <row r="36" spans="1:81" ht="39.6">
      <c r="A36" s="6">
        <v>35</v>
      </c>
      <c r="B36" s="69"/>
      <c r="C36" s="70"/>
      <c r="D36" s="7" t="s">
        <v>47</v>
      </c>
      <c r="E36" s="8"/>
      <c r="F36" s="9">
        <f t="shared" si="48"/>
        <v>0</v>
      </c>
      <c r="G36" s="10"/>
      <c r="H36" s="9">
        <f t="shared" si="49"/>
        <v>0</v>
      </c>
      <c r="I36" s="10"/>
      <c r="J36" s="9">
        <f t="shared" si="50"/>
        <v>0</v>
      </c>
      <c r="K36" s="9">
        <f t="shared" si="51"/>
        <v>0</v>
      </c>
      <c r="L36" s="9">
        <f t="shared" si="52"/>
        <v>0</v>
      </c>
      <c r="M36" s="10"/>
      <c r="N36" s="9">
        <f t="shared" si="53"/>
        <v>0</v>
      </c>
      <c r="O36" s="11">
        <f t="shared" si="54"/>
        <v>0</v>
      </c>
      <c r="P36" s="12" t="str">
        <f t="shared" si="42"/>
        <v>Απορίπτεται</v>
      </c>
      <c r="Q36" s="7" t="s">
        <v>48</v>
      </c>
      <c r="R36" s="29"/>
      <c r="S36" s="30">
        <f t="shared" si="14"/>
        <v>0</v>
      </c>
      <c r="T36" s="10"/>
      <c r="U36" s="30">
        <f t="shared" si="15"/>
        <v>0</v>
      </c>
      <c r="V36" s="10"/>
      <c r="W36" s="30">
        <f t="shared" si="1"/>
        <v>0</v>
      </c>
      <c r="X36" s="30">
        <f t="shared" si="16"/>
        <v>0</v>
      </c>
      <c r="Y36" s="30">
        <f t="shared" si="17"/>
        <v>0</v>
      </c>
      <c r="Z36" s="10"/>
      <c r="AA36" s="30">
        <f t="shared" si="18"/>
        <v>0</v>
      </c>
      <c r="AB36" s="31">
        <f t="shared" si="19"/>
        <v>0</v>
      </c>
      <c r="AC36" s="12" t="str">
        <f t="shared" si="43"/>
        <v>Απορίπτεται</v>
      </c>
      <c r="AD36" s="7" t="s">
        <v>49</v>
      </c>
      <c r="AE36" s="29"/>
      <c r="AF36" s="30">
        <f t="shared" si="20"/>
        <v>0</v>
      </c>
      <c r="AG36" s="10"/>
      <c r="AH36" s="30">
        <f t="shared" si="21"/>
        <v>0</v>
      </c>
      <c r="AI36" s="10"/>
      <c r="AJ36" s="30">
        <f t="shared" si="2"/>
        <v>0</v>
      </c>
      <c r="AK36" s="30">
        <f t="shared" si="22"/>
        <v>0</v>
      </c>
      <c r="AL36" s="30">
        <f t="shared" si="23"/>
        <v>0</v>
      </c>
      <c r="AM36" s="10"/>
      <c r="AN36" s="30">
        <f t="shared" si="24"/>
        <v>0</v>
      </c>
      <c r="AO36" s="31">
        <f t="shared" si="25"/>
        <v>0</v>
      </c>
      <c r="AP36" s="12" t="str">
        <f t="shared" si="44"/>
        <v>Απορίπτεται</v>
      </c>
      <c r="AQ36" s="7" t="s">
        <v>50</v>
      </c>
      <c r="AR36" s="29"/>
      <c r="AS36" s="30">
        <f t="shared" si="26"/>
        <v>0</v>
      </c>
      <c r="AT36" s="10"/>
      <c r="AU36" s="30">
        <f t="shared" si="27"/>
        <v>0</v>
      </c>
      <c r="AV36" s="10"/>
      <c r="AW36" s="30">
        <f t="shared" si="3"/>
        <v>0</v>
      </c>
      <c r="AX36" s="30">
        <f t="shared" si="28"/>
        <v>0</v>
      </c>
      <c r="AY36" s="30">
        <f t="shared" si="29"/>
        <v>0</v>
      </c>
      <c r="AZ36" s="10"/>
      <c r="BA36" s="30">
        <f t="shared" si="30"/>
        <v>0</v>
      </c>
      <c r="BB36" s="31">
        <f t="shared" si="31"/>
        <v>0</v>
      </c>
      <c r="BC36" s="12" t="str">
        <f t="shared" si="45"/>
        <v>Απορίπτεται</v>
      </c>
      <c r="BD36" s="7" t="s">
        <v>51</v>
      </c>
      <c r="BE36" s="29"/>
      <c r="BF36" s="30">
        <f t="shared" si="4"/>
        <v>0</v>
      </c>
      <c r="BG36" s="10"/>
      <c r="BH36" s="30">
        <f t="shared" si="5"/>
        <v>0</v>
      </c>
      <c r="BI36" s="10"/>
      <c r="BJ36" s="30">
        <f t="shared" si="6"/>
        <v>0</v>
      </c>
      <c r="BK36" s="30">
        <f t="shared" si="32"/>
        <v>0</v>
      </c>
      <c r="BL36" s="30">
        <f t="shared" si="33"/>
        <v>0</v>
      </c>
      <c r="BM36" s="10"/>
      <c r="BN36" s="30">
        <f t="shared" si="34"/>
        <v>0</v>
      </c>
      <c r="BO36" s="31">
        <f t="shared" si="35"/>
        <v>0</v>
      </c>
      <c r="BP36" s="12" t="str">
        <f t="shared" si="46"/>
        <v>Απορίπτεται</v>
      </c>
      <c r="BQ36" s="7" t="s">
        <v>52</v>
      </c>
      <c r="BR36" s="29"/>
      <c r="BS36" s="30">
        <f t="shared" si="36"/>
        <v>0</v>
      </c>
      <c r="BT36" s="10"/>
      <c r="BU36" s="30">
        <f t="shared" si="37"/>
        <v>0</v>
      </c>
      <c r="BV36" s="10"/>
      <c r="BW36" s="30">
        <f t="shared" si="7"/>
        <v>0</v>
      </c>
      <c r="BX36" s="30">
        <f t="shared" si="38"/>
        <v>0</v>
      </c>
      <c r="BY36" s="30">
        <f t="shared" si="39"/>
        <v>0</v>
      </c>
      <c r="BZ36" s="10"/>
      <c r="CA36" s="30">
        <f t="shared" si="40"/>
        <v>0</v>
      </c>
      <c r="CB36" s="31">
        <f t="shared" si="41"/>
        <v>0</v>
      </c>
      <c r="CC36" s="12" t="str">
        <f t="shared" si="47"/>
        <v>Απορίπτεται</v>
      </c>
    </row>
    <row r="37" spans="1:81" ht="39.6">
      <c r="A37" s="6">
        <v>36</v>
      </c>
      <c r="B37" s="69"/>
      <c r="C37" s="70"/>
      <c r="D37" s="7" t="s">
        <v>47</v>
      </c>
      <c r="E37" s="8"/>
      <c r="F37" s="9">
        <f t="shared" si="48"/>
        <v>0</v>
      </c>
      <c r="G37" s="10"/>
      <c r="H37" s="9">
        <f t="shared" si="49"/>
        <v>0</v>
      </c>
      <c r="I37" s="10"/>
      <c r="J37" s="9">
        <f t="shared" si="50"/>
        <v>0</v>
      </c>
      <c r="K37" s="9">
        <f t="shared" si="51"/>
        <v>0</v>
      </c>
      <c r="L37" s="9">
        <f t="shared" si="52"/>
        <v>0</v>
      </c>
      <c r="M37" s="10"/>
      <c r="N37" s="9">
        <f t="shared" si="53"/>
        <v>0</v>
      </c>
      <c r="O37" s="11">
        <f t="shared" si="54"/>
        <v>0</v>
      </c>
      <c r="P37" s="12" t="str">
        <f t="shared" si="42"/>
        <v>Απορίπτεται</v>
      </c>
      <c r="Q37" s="7" t="s">
        <v>48</v>
      </c>
      <c r="R37" s="29"/>
      <c r="S37" s="30">
        <f t="shared" si="14"/>
        <v>0</v>
      </c>
      <c r="T37" s="10"/>
      <c r="U37" s="30">
        <f t="shared" si="15"/>
        <v>0</v>
      </c>
      <c r="V37" s="10"/>
      <c r="W37" s="30">
        <f t="shared" si="1"/>
        <v>0</v>
      </c>
      <c r="X37" s="30">
        <f t="shared" si="16"/>
        <v>0</v>
      </c>
      <c r="Y37" s="30">
        <f t="shared" si="17"/>
        <v>0</v>
      </c>
      <c r="Z37" s="10"/>
      <c r="AA37" s="30">
        <f t="shared" si="18"/>
        <v>0</v>
      </c>
      <c r="AB37" s="31">
        <f t="shared" si="19"/>
        <v>0</v>
      </c>
      <c r="AC37" s="12" t="str">
        <f t="shared" si="43"/>
        <v>Απορίπτεται</v>
      </c>
      <c r="AD37" s="7" t="s">
        <v>49</v>
      </c>
      <c r="AE37" s="29"/>
      <c r="AF37" s="30">
        <f t="shared" si="20"/>
        <v>0</v>
      </c>
      <c r="AG37" s="10"/>
      <c r="AH37" s="30">
        <f t="shared" si="21"/>
        <v>0</v>
      </c>
      <c r="AI37" s="10"/>
      <c r="AJ37" s="30">
        <f t="shared" si="2"/>
        <v>0</v>
      </c>
      <c r="AK37" s="30">
        <f t="shared" si="22"/>
        <v>0</v>
      </c>
      <c r="AL37" s="30">
        <f t="shared" si="23"/>
        <v>0</v>
      </c>
      <c r="AM37" s="10"/>
      <c r="AN37" s="30">
        <f t="shared" si="24"/>
        <v>0</v>
      </c>
      <c r="AO37" s="31">
        <f t="shared" si="25"/>
        <v>0</v>
      </c>
      <c r="AP37" s="12" t="str">
        <f t="shared" si="44"/>
        <v>Απορίπτεται</v>
      </c>
      <c r="AQ37" s="7" t="s">
        <v>50</v>
      </c>
      <c r="AR37" s="8"/>
      <c r="AS37" s="9">
        <f t="shared" ref="AS3:AS44" si="55">AR37*10%</f>
        <v>0</v>
      </c>
      <c r="AT37" s="10"/>
      <c r="AU37" s="9">
        <f t="shared" ref="AU3:AU44" si="56">AT37*10%</f>
        <v>0</v>
      </c>
      <c r="AV37" s="10"/>
      <c r="AW37" s="9">
        <f t="shared" ref="AW2:AW44" si="57">AV37*20%</f>
        <v>0</v>
      </c>
      <c r="AX37" s="9">
        <f t="shared" ref="AX3:AX44" si="58">AY37*100/40</f>
        <v>0</v>
      </c>
      <c r="AY37" s="9">
        <f t="shared" ref="AY3:AY44" si="59">SUM(AS37+AU37+AW37)</f>
        <v>0</v>
      </c>
      <c r="AZ37" s="10"/>
      <c r="BA37" s="9">
        <f t="shared" ref="BA3:BA44" si="60">AZ37*60%</f>
        <v>0</v>
      </c>
      <c r="BB37" s="11">
        <f t="shared" ref="BB3:BB44" si="61">SUM(BA37+AY37)</f>
        <v>0</v>
      </c>
      <c r="BC37" s="12" t="str">
        <f t="shared" si="45"/>
        <v>Απορίπτεται</v>
      </c>
      <c r="BD37" s="7" t="s">
        <v>51</v>
      </c>
      <c r="BE37" s="29"/>
      <c r="BF37" s="30">
        <f t="shared" si="4"/>
        <v>0</v>
      </c>
      <c r="BG37" s="10"/>
      <c r="BH37" s="30">
        <f t="shared" si="5"/>
        <v>0</v>
      </c>
      <c r="BI37" s="10"/>
      <c r="BJ37" s="30">
        <f t="shared" si="6"/>
        <v>0</v>
      </c>
      <c r="BK37" s="30">
        <f t="shared" si="32"/>
        <v>0</v>
      </c>
      <c r="BL37" s="30">
        <f t="shared" si="33"/>
        <v>0</v>
      </c>
      <c r="BM37" s="10"/>
      <c r="BN37" s="30">
        <f t="shared" si="34"/>
        <v>0</v>
      </c>
      <c r="BO37" s="31">
        <f t="shared" si="35"/>
        <v>0</v>
      </c>
      <c r="BP37" s="12" t="str">
        <f t="shared" si="46"/>
        <v>Απορίπτεται</v>
      </c>
      <c r="BQ37" s="7" t="s">
        <v>52</v>
      </c>
      <c r="BR37" s="29"/>
      <c r="BS37" s="30">
        <f t="shared" si="36"/>
        <v>0</v>
      </c>
      <c r="BT37" s="10"/>
      <c r="BU37" s="30">
        <f t="shared" si="37"/>
        <v>0</v>
      </c>
      <c r="BV37" s="10"/>
      <c r="BW37" s="30">
        <f t="shared" si="7"/>
        <v>0</v>
      </c>
      <c r="BX37" s="30">
        <f t="shared" si="38"/>
        <v>0</v>
      </c>
      <c r="BY37" s="30">
        <f t="shared" si="39"/>
        <v>0</v>
      </c>
      <c r="BZ37" s="10"/>
      <c r="CA37" s="30">
        <f t="shared" si="40"/>
        <v>0</v>
      </c>
      <c r="CB37" s="31">
        <f t="shared" si="41"/>
        <v>0</v>
      </c>
      <c r="CC37" s="12" t="str">
        <f t="shared" si="47"/>
        <v>Απορίπτεται</v>
      </c>
    </row>
    <row r="38" spans="1:81" ht="39.6">
      <c r="A38" s="6">
        <v>37</v>
      </c>
      <c r="B38" s="69"/>
      <c r="C38" s="70"/>
      <c r="D38" s="7" t="s">
        <v>47</v>
      </c>
      <c r="E38" s="8"/>
      <c r="F38" s="9">
        <f t="shared" si="48"/>
        <v>0</v>
      </c>
      <c r="G38" s="10"/>
      <c r="H38" s="9">
        <f t="shared" si="49"/>
        <v>0</v>
      </c>
      <c r="I38" s="10"/>
      <c r="J38" s="9">
        <f t="shared" si="50"/>
        <v>0</v>
      </c>
      <c r="K38" s="9">
        <f t="shared" si="51"/>
        <v>0</v>
      </c>
      <c r="L38" s="9">
        <f t="shared" si="52"/>
        <v>0</v>
      </c>
      <c r="M38" s="10"/>
      <c r="N38" s="9">
        <f t="shared" si="53"/>
        <v>0</v>
      </c>
      <c r="O38" s="11">
        <f t="shared" si="54"/>
        <v>0</v>
      </c>
      <c r="P38" s="12" t="str">
        <f t="shared" si="42"/>
        <v>Απορίπτεται</v>
      </c>
      <c r="Q38" s="7" t="s">
        <v>48</v>
      </c>
      <c r="R38" s="8"/>
      <c r="S38" s="9">
        <f t="shared" ref="S3:S44" si="62">R38*10%</f>
        <v>0</v>
      </c>
      <c r="T38" s="10"/>
      <c r="U38" s="9">
        <f t="shared" ref="U3:U44" si="63">T38*10%</f>
        <v>0</v>
      </c>
      <c r="V38" s="10"/>
      <c r="W38" s="9">
        <f t="shared" ref="W2:W44" si="64">V38*20%</f>
        <v>0</v>
      </c>
      <c r="X38" s="9">
        <f t="shared" ref="X3:X44" si="65">Y38*100/40</f>
        <v>0</v>
      </c>
      <c r="Y38" s="9">
        <f t="shared" ref="Y36:Y38" si="66">SUM(S38+U38+W38)</f>
        <v>0</v>
      </c>
      <c r="Z38" s="10"/>
      <c r="AA38" s="9">
        <f t="shared" ref="AA3:AA44" si="67">Z38*60%</f>
        <v>0</v>
      </c>
      <c r="AB38" s="11">
        <f t="shared" ref="AB3:AB44" si="68">SUM(AA38+Y38)</f>
        <v>0</v>
      </c>
      <c r="AC38" s="12" t="str">
        <f t="shared" si="43"/>
        <v>Απορίπτεται</v>
      </c>
      <c r="AD38" s="7" t="s">
        <v>49</v>
      </c>
      <c r="AE38" s="29"/>
      <c r="AF38" s="30">
        <f t="shared" si="20"/>
        <v>0</v>
      </c>
      <c r="AG38" s="10"/>
      <c r="AH38" s="30">
        <f t="shared" si="21"/>
        <v>0</v>
      </c>
      <c r="AI38" s="10"/>
      <c r="AJ38" s="30">
        <f t="shared" si="2"/>
        <v>0</v>
      </c>
      <c r="AK38" s="30">
        <f t="shared" si="22"/>
        <v>0</v>
      </c>
      <c r="AL38" s="30">
        <f t="shared" si="23"/>
        <v>0</v>
      </c>
      <c r="AM38" s="10"/>
      <c r="AN38" s="30">
        <f t="shared" si="24"/>
        <v>0</v>
      </c>
      <c r="AO38" s="31">
        <f t="shared" si="25"/>
        <v>0</v>
      </c>
      <c r="AP38" s="12" t="str">
        <f t="shared" si="44"/>
        <v>Απορίπτεται</v>
      </c>
      <c r="AQ38" s="7" t="s">
        <v>50</v>
      </c>
      <c r="AR38" s="8"/>
      <c r="AS38" s="9">
        <f t="shared" si="55"/>
        <v>0</v>
      </c>
      <c r="AT38" s="10"/>
      <c r="AU38" s="9">
        <f t="shared" si="56"/>
        <v>0</v>
      </c>
      <c r="AV38" s="10"/>
      <c r="AW38" s="9">
        <f t="shared" si="57"/>
        <v>0</v>
      </c>
      <c r="AX38" s="9">
        <f t="shared" si="58"/>
        <v>0</v>
      </c>
      <c r="AY38" s="9">
        <f t="shared" si="59"/>
        <v>0</v>
      </c>
      <c r="AZ38" s="10"/>
      <c r="BA38" s="9">
        <f t="shared" si="60"/>
        <v>0</v>
      </c>
      <c r="BB38" s="11">
        <f t="shared" si="61"/>
        <v>0</v>
      </c>
      <c r="BC38" s="12" t="str">
        <f t="shared" si="45"/>
        <v>Απορίπτεται</v>
      </c>
      <c r="BD38" s="7" t="s">
        <v>51</v>
      </c>
      <c r="BE38" s="29"/>
      <c r="BF38" s="30">
        <f t="shared" si="4"/>
        <v>0</v>
      </c>
      <c r="BG38" s="10"/>
      <c r="BH38" s="30">
        <f t="shared" si="5"/>
        <v>0</v>
      </c>
      <c r="BI38" s="10"/>
      <c r="BJ38" s="30">
        <f t="shared" si="6"/>
        <v>0</v>
      </c>
      <c r="BK38" s="30">
        <f t="shared" si="32"/>
        <v>0</v>
      </c>
      <c r="BL38" s="30">
        <f t="shared" si="33"/>
        <v>0</v>
      </c>
      <c r="BM38" s="10"/>
      <c r="BN38" s="30">
        <f t="shared" si="34"/>
        <v>0</v>
      </c>
      <c r="BO38" s="31">
        <f t="shared" si="35"/>
        <v>0</v>
      </c>
      <c r="BP38" s="12" t="str">
        <f t="shared" si="46"/>
        <v>Απορίπτεται</v>
      </c>
      <c r="BQ38" s="7" t="s">
        <v>52</v>
      </c>
      <c r="BR38" s="8"/>
      <c r="BS38" s="9">
        <f t="shared" ref="BS3:BS44" si="69">BR38*10%</f>
        <v>0</v>
      </c>
      <c r="BT38" s="10"/>
      <c r="BU38" s="9">
        <f t="shared" ref="BU3:BU44" si="70">BT38*10%</f>
        <v>0</v>
      </c>
      <c r="BV38" s="10"/>
      <c r="BW38" s="9">
        <f t="shared" ref="BW2:BW44" si="71">BV38*20%</f>
        <v>0</v>
      </c>
      <c r="BX38" s="9">
        <f t="shared" ref="BX3:BX44" si="72">BY38*100/40</f>
        <v>0</v>
      </c>
      <c r="BY38" s="9">
        <f t="shared" ref="BY3:BY44" si="73">SUM(BS38+BU38+BW38)</f>
        <v>0</v>
      </c>
      <c r="BZ38" s="10"/>
      <c r="CA38" s="9">
        <f t="shared" ref="CA3:CA44" si="74">BZ38*60%</f>
        <v>0</v>
      </c>
      <c r="CB38" s="11">
        <f t="shared" ref="CB3:CB44" si="75">SUM(CA38+BY38)</f>
        <v>0</v>
      </c>
      <c r="CC38" s="12" t="str">
        <f t="shared" si="47"/>
        <v>Απορίπτεται</v>
      </c>
    </row>
    <row r="39" spans="1:81" ht="39.6">
      <c r="A39" s="6">
        <v>38</v>
      </c>
      <c r="B39" s="69"/>
      <c r="C39" s="70"/>
      <c r="D39" s="7" t="s">
        <v>47</v>
      </c>
      <c r="E39" s="8"/>
      <c r="F39" s="9">
        <f t="shared" si="48"/>
        <v>0</v>
      </c>
      <c r="G39" s="10"/>
      <c r="H39" s="9">
        <f t="shared" si="49"/>
        <v>0</v>
      </c>
      <c r="I39" s="10"/>
      <c r="J39" s="9">
        <f t="shared" si="50"/>
        <v>0</v>
      </c>
      <c r="K39" s="9">
        <f t="shared" si="51"/>
        <v>0</v>
      </c>
      <c r="L39" s="9">
        <f t="shared" si="52"/>
        <v>0</v>
      </c>
      <c r="M39" s="10"/>
      <c r="N39" s="9">
        <f t="shared" si="53"/>
        <v>0</v>
      </c>
      <c r="O39" s="11">
        <f t="shared" si="54"/>
        <v>0</v>
      </c>
      <c r="P39" s="12" t="str">
        <f t="shared" si="42"/>
        <v>Απορίπτεται</v>
      </c>
      <c r="Q39" s="7" t="s">
        <v>48</v>
      </c>
      <c r="R39" s="8"/>
      <c r="S39" s="9">
        <f t="shared" si="62"/>
        <v>0</v>
      </c>
      <c r="T39" s="10"/>
      <c r="U39" s="9">
        <f t="shared" si="63"/>
        <v>0</v>
      </c>
      <c r="V39" s="10"/>
      <c r="W39" s="9">
        <f t="shared" si="64"/>
        <v>0</v>
      </c>
      <c r="X39" s="9">
        <f t="shared" si="65"/>
        <v>0</v>
      </c>
      <c r="Y39" s="9">
        <f t="shared" ref="Y39:Y44" si="76">SUM(S39+U39+W39)</f>
        <v>0</v>
      </c>
      <c r="Z39" s="10"/>
      <c r="AA39" s="9">
        <f t="shared" si="67"/>
        <v>0</v>
      </c>
      <c r="AB39" s="11">
        <f t="shared" si="68"/>
        <v>0</v>
      </c>
      <c r="AC39" s="12" t="str">
        <f t="shared" si="43"/>
        <v>Απορίπτεται</v>
      </c>
      <c r="AD39" s="7" t="s">
        <v>49</v>
      </c>
      <c r="AE39" s="29"/>
      <c r="AF39" s="30">
        <f t="shared" si="20"/>
        <v>0</v>
      </c>
      <c r="AG39" s="10"/>
      <c r="AH39" s="30">
        <f t="shared" si="21"/>
        <v>0</v>
      </c>
      <c r="AI39" s="10"/>
      <c r="AJ39" s="30">
        <f t="shared" si="2"/>
        <v>0</v>
      </c>
      <c r="AK39" s="30">
        <f t="shared" si="22"/>
        <v>0</v>
      </c>
      <c r="AL39" s="30">
        <f t="shared" si="23"/>
        <v>0</v>
      </c>
      <c r="AM39" s="10"/>
      <c r="AN39" s="30">
        <f t="shared" si="24"/>
        <v>0</v>
      </c>
      <c r="AO39" s="31">
        <f t="shared" si="25"/>
        <v>0</v>
      </c>
      <c r="AP39" s="12" t="str">
        <f t="shared" si="44"/>
        <v>Απορίπτεται</v>
      </c>
      <c r="AQ39" s="7" t="s">
        <v>50</v>
      </c>
      <c r="AR39" s="8"/>
      <c r="AS39" s="9">
        <f t="shared" si="55"/>
        <v>0</v>
      </c>
      <c r="AT39" s="10"/>
      <c r="AU39" s="9">
        <f t="shared" si="56"/>
        <v>0</v>
      </c>
      <c r="AV39" s="10"/>
      <c r="AW39" s="9">
        <f t="shared" si="57"/>
        <v>0</v>
      </c>
      <c r="AX39" s="9">
        <f t="shared" si="58"/>
        <v>0</v>
      </c>
      <c r="AY39" s="9">
        <f t="shared" si="59"/>
        <v>0</v>
      </c>
      <c r="AZ39" s="10"/>
      <c r="BA39" s="9">
        <f t="shared" si="60"/>
        <v>0</v>
      </c>
      <c r="BB39" s="11">
        <f t="shared" si="61"/>
        <v>0</v>
      </c>
      <c r="BC39" s="12" t="str">
        <f t="shared" si="45"/>
        <v>Απορίπτεται</v>
      </c>
      <c r="BD39" s="7" t="s">
        <v>51</v>
      </c>
      <c r="BE39" s="8"/>
      <c r="BF39" s="9">
        <f t="shared" ref="BF3:BF44" si="77">BE39*10%</f>
        <v>0</v>
      </c>
      <c r="BG39" s="10"/>
      <c r="BH39" s="9">
        <f t="shared" ref="BH3:BH44" si="78">BG39*10%</f>
        <v>0</v>
      </c>
      <c r="BI39" s="10"/>
      <c r="BJ39" s="9">
        <f t="shared" ref="BJ2:BJ44" si="79">BI39*20%</f>
        <v>0</v>
      </c>
      <c r="BK39" s="9">
        <f t="shared" ref="BK3:BK44" si="80">BL39*100/40</f>
        <v>0</v>
      </c>
      <c r="BL39" s="9">
        <f t="shared" ref="BL3:BL44" si="81">SUM(BF39+BH39+BJ39)</f>
        <v>0</v>
      </c>
      <c r="BM39" s="10"/>
      <c r="BN39" s="9">
        <f t="shared" ref="BN3:BN44" si="82">BM39*60%</f>
        <v>0</v>
      </c>
      <c r="BO39" s="11">
        <f t="shared" ref="BO3:BO44" si="83">SUM(BN39+BL39)</f>
        <v>0</v>
      </c>
      <c r="BP39" s="12" t="str">
        <f t="shared" si="46"/>
        <v>Απορίπτεται</v>
      </c>
      <c r="BQ39" s="7" t="s">
        <v>52</v>
      </c>
      <c r="BR39" s="8"/>
      <c r="BS39" s="9">
        <f t="shared" si="69"/>
        <v>0</v>
      </c>
      <c r="BT39" s="10"/>
      <c r="BU39" s="9">
        <f t="shared" si="70"/>
        <v>0</v>
      </c>
      <c r="BV39" s="10"/>
      <c r="BW39" s="9">
        <f t="shared" si="71"/>
        <v>0</v>
      </c>
      <c r="BX39" s="9">
        <f t="shared" si="72"/>
        <v>0</v>
      </c>
      <c r="BY39" s="9">
        <f t="shared" si="73"/>
        <v>0</v>
      </c>
      <c r="BZ39" s="10"/>
      <c r="CA39" s="9">
        <f t="shared" si="74"/>
        <v>0</v>
      </c>
      <c r="CB39" s="11">
        <f t="shared" si="75"/>
        <v>0</v>
      </c>
      <c r="CC39" s="12" t="str">
        <f t="shared" si="47"/>
        <v>Απορίπτεται</v>
      </c>
    </row>
    <row r="40" spans="1:81" ht="39.6">
      <c r="A40" s="6">
        <v>41</v>
      </c>
      <c r="B40" s="69"/>
      <c r="C40" s="70"/>
      <c r="D40" s="7" t="s">
        <v>47</v>
      </c>
      <c r="E40" s="8"/>
      <c r="F40" s="9">
        <f t="shared" si="48"/>
        <v>0</v>
      </c>
      <c r="G40" s="10"/>
      <c r="H40" s="9">
        <f t="shared" si="49"/>
        <v>0</v>
      </c>
      <c r="I40" s="10"/>
      <c r="J40" s="9">
        <f t="shared" si="50"/>
        <v>0</v>
      </c>
      <c r="K40" s="9">
        <f t="shared" si="51"/>
        <v>0</v>
      </c>
      <c r="L40" s="9">
        <f t="shared" si="52"/>
        <v>0</v>
      </c>
      <c r="M40" s="10"/>
      <c r="N40" s="9">
        <f t="shared" si="53"/>
        <v>0</v>
      </c>
      <c r="O40" s="11">
        <f t="shared" si="54"/>
        <v>0</v>
      </c>
      <c r="P40" s="12" t="str">
        <f t="shared" si="42"/>
        <v>Απορίπτεται</v>
      </c>
      <c r="Q40" s="7" t="s">
        <v>48</v>
      </c>
      <c r="R40" s="8"/>
      <c r="S40" s="9">
        <f t="shared" si="62"/>
        <v>0</v>
      </c>
      <c r="T40" s="10"/>
      <c r="U40" s="9">
        <f t="shared" si="63"/>
        <v>0</v>
      </c>
      <c r="V40" s="10"/>
      <c r="W40" s="9">
        <f t="shared" si="64"/>
        <v>0</v>
      </c>
      <c r="X40" s="9">
        <f t="shared" si="65"/>
        <v>0</v>
      </c>
      <c r="Y40" s="9">
        <f t="shared" si="76"/>
        <v>0</v>
      </c>
      <c r="Z40" s="10"/>
      <c r="AA40" s="9">
        <f t="shared" si="67"/>
        <v>0</v>
      </c>
      <c r="AB40" s="11">
        <f t="shared" si="68"/>
        <v>0</v>
      </c>
      <c r="AC40" s="12" t="str">
        <f t="shared" si="43"/>
        <v>Απορίπτεται</v>
      </c>
      <c r="AD40" s="7" t="s">
        <v>49</v>
      </c>
      <c r="AE40" s="29"/>
      <c r="AF40" s="30">
        <f t="shared" si="20"/>
        <v>0</v>
      </c>
      <c r="AG40" s="10"/>
      <c r="AH40" s="30">
        <f t="shared" si="21"/>
        <v>0</v>
      </c>
      <c r="AI40" s="10"/>
      <c r="AJ40" s="30">
        <f t="shared" si="2"/>
        <v>0</v>
      </c>
      <c r="AK40" s="30">
        <f t="shared" si="22"/>
        <v>0</v>
      </c>
      <c r="AL40" s="30">
        <f t="shared" si="23"/>
        <v>0</v>
      </c>
      <c r="AM40" s="10"/>
      <c r="AN40" s="30">
        <f t="shared" si="24"/>
        <v>0</v>
      </c>
      <c r="AO40" s="31">
        <f t="shared" si="25"/>
        <v>0</v>
      </c>
      <c r="AP40" s="12" t="str">
        <f t="shared" si="44"/>
        <v>Απορίπτεται</v>
      </c>
      <c r="AQ40" s="7" t="s">
        <v>50</v>
      </c>
      <c r="AR40" s="8"/>
      <c r="AS40" s="9">
        <f t="shared" si="55"/>
        <v>0</v>
      </c>
      <c r="AT40" s="10"/>
      <c r="AU40" s="9">
        <f t="shared" si="56"/>
        <v>0</v>
      </c>
      <c r="AV40" s="10"/>
      <c r="AW40" s="9">
        <f t="shared" si="57"/>
        <v>0</v>
      </c>
      <c r="AX40" s="9">
        <f t="shared" si="58"/>
        <v>0</v>
      </c>
      <c r="AY40" s="9">
        <f t="shared" si="59"/>
        <v>0</v>
      </c>
      <c r="AZ40" s="10"/>
      <c r="BA40" s="9">
        <f t="shared" si="60"/>
        <v>0</v>
      </c>
      <c r="BB40" s="11">
        <f t="shared" si="61"/>
        <v>0</v>
      </c>
      <c r="BC40" s="12" t="str">
        <f t="shared" si="45"/>
        <v>Απορίπτεται</v>
      </c>
      <c r="BD40" s="7" t="s">
        <v>51</v>
      </c>
      <c r="BE40" s="8"/>
      <c r="BF40" s="9">
        <f t="shared" si="77"/>
        <v>0</v>
      </c>
      <c r="BG40" s="10"/>
      <c r="BH40" s="9">
        <f t="shared" si="78"/>
        <v>0</v>
      </c>
      <c r="BI40" s="10"/>
      <c r="BJ40" s="9">
        <f t="shared" si="79"/>
        <v>0</v>
      </c>
      <c r="BK40" s="9">
        <f t="shared" si="80"/>
        <v>0</v>
      </c>
      <c r="BL40" s="9">
        <f t="shared" si="81"/>
        <v>0</v>
      </c>
      <c r="BM40" s="10"/>
      <c r="BN40" s="9">
        <f t="shared" si="82"/>
        <v>0</v>
      </c>
      <c r="BO40" s="11">
        <f t="shared" si="83"/>
        <v>0</v>
      </c>
      <c r="BP40" s="12" t="str">
        <f t="shared" si="46"/>
        <v>Απορίπτεται</v>
      </c>
      <c r="BQ40" s="7" t="s">
        <v>52</v>
      </c>
      <c r="BR40" s="8"/>
      <c r="BS40" s="9">
        <f t="shared" si="69"/>
        <v>0</v>
      </c>
      <c r="BT40" s="10"/>
      <c r="BU40" s="9">
        <f t="shared" si="70"/>
        <v>0</v>
      </c>
      <c r="BV40" s="10"/>
      <c r="BW40" s="9">
        <f t="shared" si="71"/>
        <v>0</v>
      </c>
      <c r="BX40" s="9">
        <f t="shared" si="72"/>
        <v>0</v>
      </c>
      <c r="BY40" s="9">
        <f t="shared" si="73"/>
        <v>0</v>
      </c>
      <c r="BZ40" s="10"/>
      <c r="CA40" s="9">
        <f t="shared" si="74"/>
        <v>0</v>
      </c>
      <c r="CB40" s="11">
        <f t="shared" si="75"/>
        <v>0</v>
      </c>
      <c r="CC40" s="12" t="str">
        <f t="shared" si="47"/>
        <v>Απορίπτεται</v>
      </c>
    </row>
    <row r="41" spans="1:81" ht="39.6">
      <c r="A41" s="6">
        <v>42</v>
      </c>
      <c r="B41" s="69"/>
      <c r="C41" s="70"/>
      <c r="D41" s="7" t="s">
        <v>47</v>
      </c>
      <c r="E41" s="8"/>
      <c r="F41" s="9">
        <f t="shared" si="48"/>
        <v>0</v>
      </c>
      <c r="G41" s="10"/>
      <c r="H41" s="9">
        <f t="shared" si="49"/>
        <v>0</v>
      </c>
      <c r="I41" s="10"/>
      <c r="J41" s="9">
        <f t="shared" si="50"/>
        <v>0</v>
      </c>
      <c r="K41" s="9">
        <f t="shared" si="51"/>
        <v>0</v>
      </c>
      <c r="L41" s="9">
        <f t="shared" si="52"/>
        <v>0</v>
      </c>
      <c r="M41" s="10"/>
      <c r="N41" s="9">
        <f t="shared" si="53"/>
        <v>0</v>
      </c>
      <c r="O41" s="11">
        <f t="shared" si="54"/>
        <v>0</v>
      </c>
      <c r="P41" s="12" t="str">
        <f t="shared" si="42"/>
        <v>Απορίπτεται</v>
      </c>
      <c r="Q41" s="7" t="s">
        <v>48</v>
      </c>
      <c r="R41" s="8"/>
      <c r="S41" s="9">
        <f t="shared" si="62"/>
        <v>0</v>
      </c>
      <c r="T41" s="10"/>
      <c r="U41" s="9">
        <f t="shared" si="63"/>
        <v>0</v>
      </c>
      <c r="V41" s="10"/>
      <c r="W41" s="9">
        <f t="shared" si="64"/>
        <v>0</v>
      </c>
      <c r="X41" s="9">
        <f t="shared" si="65"/>
        <v>0</v>
      </c>
      <c r="Y41" s="9">
        <f t="shared" si="76"/>
        <v>0</v>
      </c>
      <c r="Z41" s="10"/>
      <c r="AA41" s="9">
        <f t="shared" si="67"/>
        <v>0</v>
      </c>
      <c r="AB41" s="11">
        <f t="shared" si="68"/>
        <v>0</v>
      </c>
      <c r="AC41" s="12" t="str">
        <f t="shared" si="43"/>
        <v>Απορίπτεται</v>
      </c>
      <c r="AD41" s="7" t="s">
        <v>49</v>
      </c>
      <c r="AE41" s="8"/>
      <c r="AF41" s="9">
        <f t="shared" ref="AF3:AF44" si="84">AE41*10%</f>
        <v>0</v>
      </c>
      <c r="AG41" s="10"/>
      <c r="AH41" s="9">
        <f t="shared" ref="AH3:AH44" si="85">AG41*10%</f>
        <v>0</v>
      </c>
      <c r="AI41" s="10"/>
      <c r="AJ41" s="9">
        <f t="shared" ref="AJ2:AJ44" si="86">AI41*20%</f>
        <v>0</v>
      </c>
      <c r="AK41" s="9">
        <f t="shared" ref="AK3:AK44" si="87">AL41*100/40</f>
        <v>0</v>
      </c>
      <c r="AL41" s="9">
        <f t="shared" ref="AL3:AL44" si="88">SUM(AF41+AH41+AJ41)</f>
        <v>0</v>
      </c>
      <c r="AM41" s="10"/>
      <c r="AN41" s="9">
        <f t="shared" ref="AN3:AN44" si="89">AM41*60%</f>
        <v>0</v>
      </c>
      <c r="AO41" s="11">
        <f t="shared" ref="AO3:AO44" si="90">SUM(AN41+AL41)</f>
        <v>0</v>
      </c>
      <c r="AP41" s="12" t="str">
        <f t="shared" si="44"/>
        <v>Απορίπτεται</v>
      </c>
      <c r="AQ41" s="7" t="s">
        <v>50</v>
      </c>
      <c r="AR41" s="8"/>
      <c r="AS41" s="9">
        <f t="shared" si="55"/>
        <v>0</v>
      </c>
      <c r="AT41" s="10"/>
      <c r="AU41" s="9">
        <f t="shared" si="56"/>
        <v>0</v>
      </c>
      <c r="AV41" s="10"/>
      <c r="AW41" s="9">
        <f t="shared" si="57"/>
        <v>0</v>
      </c>
      <c r="AX41" s="9">
        <f t="shared" si="58"/>
        <v>0</v>
      </c>
      <c r="AY41" s="9">
        <f t="shared" si="59"/>
        <v>0</v>
      </c>
      <c r="AZ41" s="10"/>
      <c r="BA41" s="9">
        <f t="shared" si="60"/>
        <v>0</v>
      </c>
      <c r="BB41" s="11">
        <f t="shared" si="61"/>
        <v>0</v>
      </c>
      <c r="BC41" s="12" t="str">
        <f t="shared" si="45"/>
        <v>Απορίπτεται</v>
      </c>
      <c r="BD41" s="7" t="s">
        <v>51</v>
      </c>
      <c r="BE41" s="8"/>
      <c r="BF41" s="9">
        <f t="shared" si="77"/>
        <v>0</v>
      </c>
      <c r="BG41" s="10"/>
      <c r="BH41" s="9">
        <f t="shared" si="78"/>
        <v>0</v>
      </c>
      <c r="BI41" s="10"/>
      <c r="BJ41" s="9">
        <f t="shared" si="79"/>
        <v>0</v>
      </c>
      <c r="BK41" s="9">
        <f t="shared" si="80"/>
        <v>0</v>
      </c>
      <c r="BL41" s="9">
        <f t="shared" si="81"/>
        <v>0</v>
      </c>
      <c r="BM41" s="10"/>
      <c r="BN41" s="9">
        <f t="shared" si="82"/>
        <v>0</v>
      </c>
      <c r="BO41" s="11">
        <f t="shared" si="83"/>
        <v>0</v>
      </c>
      <c r="BP41" s="12" t="str">
        <f t="shared" si="46"/>
        <v>Απορίπτεται</v>
      </c>
      <c r="BQ41" s="7" t="s">
        <v>52</v>
      </c>
      <c r="BR41" s="8"/>
      <c r="BS41" s="9">
        <f t="shared" si="69"/>
        <v>0</v>
      </c>
      <c r="BT41" s="10"/>
      <c r="BU41" s="9">
        <f t="shared" si="70"/>
        <v>0</v>
      </c>
      <c r="BV41" s="10"/>
      <c r="BW41" s="9">
        <f t="shared" si="71"/>
        <v>0</v>
      </c>
      <c r="BX41" s="9">
        <f t="shared" si="72"/>
        <v>0</v>
      </c>
      <c r="BY41" s="9">
        <f t="shared" si="73"/>
        <v>0</v>
      </c>
      <c r="BZ41" s="10"/>
      <c r="CA41" s="9">
        <f t="shared" si="74"/>
        <v>0</v>
      </c>
      <c r="CB41" s="11">
        <f t="shared" si="75"/>
        <v>0</v>
      </c>
      <c r="CC41" s="12" t="str">
        <f t="shared" si="47"/>
        <v>Απορίπτεται</v>
      </c>
    </row>
    <row r="42" spans="1:81" ht="24.75" customHeight="1">
      <c r="A42" s="6">
        <v>43</v>
      </c>
      <c r="B42" s="69"/>
      <c r="C42" s="70"/>
      <c r="D42" s="7" t="s">
        <v>47</v>
      </c>
      <c r="E42" s="8"/>
      <c r="F42" s="9">
        <f t="shared" si="48"/>
        <v>0</v>
      </c>
      <c r="G42" s="10"/>
      <c r="H42" s="9">
        <f t="shared" si="49"/>
        <v>0</v>
      </c>
      <c r="I42" s="10"/>
      <c r="J42" s="9">
        <f t="shared" si="50"/>
        <v>0</v>
      </c>
      <c r="K42" s="9">
        <f t="shared" si="51"/>
        <v>0</v>
      </c>
      <c r="L42" s="9">
        <f t="shared" si="52"/>
        <v>0</v>
      </c>
      <c r="M42" s="10"/>
      <c r="N42" s="9">
        <f t="shared" si="53"/>
        <v>0</v>
      </c>
      <c r="O42" s="11">
        <f t="shared" si="54"/>
        <v>0</v>
      </c>
      <c r="P42" s="12" t="str">
        <f t="shared" si="42"/>
        <v>Απορίπτεται</v>
      </c>
      <c r="Q42" s="7" t="s">
        <v>48</v>
      </c>
      <c r="R42" s="8"/>
      <c r="S42" s="9">
        <f t="shared" si="62"/>
        <v>0</v>
      </c>
      <c r="T42" s="10"/>
      <c r="U42" s="9">
        <f t="shared" si="63"/>
        <v>0</v>
      </c>
      <c r="V42" s="10"/>
      <c r="W42" s="9">
        <f t="shared" si="64"/>
        <v>0</v>
      </c>
      <c r="X42" s="9">
        <f t="shared" si="65"/>
        <v>0</v>
      </c>
      <c r="Y42" s="9">
        <f t="shared" si="76"/>
        <v>0</v>
      </c>
      <c r="Z42" s="10"/>
      <c r="AA42" s="9">
        <f t="shared" si="67"/>
        <v>0</v>
      </c>
      <c r="AB42" s="11">
        <f t="shared" si="68"/>
        <v>0</v>
      </c>
      <c r="AC42" s="12" t="str">
        <f t="shared" si="43"/>
        <v>Απορίπτεται</v>
      </c>
      <c r="AD42" s="7" t="s">
        <v>49</v>
      </c>
      <c r="AE42" s="8"/>
      <c r="AF42" s="9">
        <f t="shared" si="84"/>
        <v>0</v>
      </c>
      <c r="AG42" s="10"/>
      <c r="AH42" s="9">
        <f t="shared" si="85"/>
        <v>0</v>
      </c>
      <c r="AI42" s="10"/>
      <c r="AJ42" s="9">
        <f t="shared" si="86"/>
        <v>0</v>
      </c>
      <c r="AK42" s="9">
        <f t="shared" si="87"/>
        <v>0</v>
      </c>
      <c r="AL42" s="9">
        <f t="shared" si="88"/>
        <v>0</v>
      </c>
      <c r="AM42" s="10"/>
      <c r="AN42" s="9">
        <f t="shared" si="89"/>
        <v>0</v>
      </c>
      <c r="AO42" s="11">
        <f t="shared" si="90"/>
        <v>0</v>
      </c>
      <c r="AP42" s="12" t="str">
        <f t="shared" si="44"/>
        <v>Απορίπτεται</v>
      </c>
      <c r="AQ42" s="7" t="s">
        <v>50</v>
      </c>
      <c r="AR42" s="8"/>
      <c r="AS42" s="9">
        <f t="shared" si="55"/>
        <v>0</v>
      </c>
      <c r="AT42" s="10"/>
      <c r="AU42" s="9">
        <f t="shared" si="56"/>
        <v>0</v>
      </c>
      <c r="AV42" s="10"/>
      <c r="AW42" s="9">
        <f t="shared" si="57"/>
        <v>0</v>
      </c>
      <c r="AX42" s="9">
        <f t="shared" si="58"/>
        <v>0</v>
      </c>
      <c r="AY42" s="9">
        <f t="shared" si="59"/>
        <v>0</v>
      </c>
      <c r="AZ42" s="10"/>
      <c r="BA42" s="9">
        <f t="shared" si="60"/>
        <v>0</v>
      </c>
      <c r="BB42" s="11">
        <f t="shared" si="61"/>
        <v>0</v>
      </c>
      <c r="BC42" s="12" t="str">
        <f t="shared" si="45"/>
        <v>Απορίπτεται</v>
      </c>
      <c r="BD42" s="7" t="s">
        <v>51</v>
      </c>
      <c r="BE42" s="8"/>
      <c r="BF42" s="9">
        <f t="shared" si="77"/>
        <v>0</v>
      </c>
      <c r="BG42" s="10"/>
      <c r="BH42" s="9">
        <f t="shared" si="78"/>
        <v>0</v>
      </c>
      <c r="BI42" s="10"/>
      <c r="BJ42" s="9">
        <f t="shared" si="79"/>
        <v>0</v>
      </c>
      <c r="BK42" s="9">
        <f t="shared" si="80"/>
        <v>0</v>
      </c>
      <c r="BL42" s="9">
        <f t="shared" si="81"/>
        <v>0</v>
      </c>
      <c r="BM42" s="10"/>
      <c r="BN42" s="9">
        <f t="shared" si="82"/>
        <v>0</v>
      </c>
      <c r="BO42" s="11">
        <f t="shared" si="83"/>
        <v>0</v>
      </c>
      <c r="BP42" s="12" t="str">
        <f t="shared" si="46"/>
        <v>Απορίπτεται</v>
      </c>
      <c r="BQ42" s="7" t="s">
        <v>52</v>
      </c>
      <c r="BR42" s="8"/>
      <c r="BS42" s="9">
        <f t="shared" si="69"/>
        <v>0</v>
      </c>
      <c r="BT42" s="10"/>
      <c r="BU42" s="9">
        <f t="shared" si="70"/>
        <v>0</v>
      </c>
      <c r="BV42" s="10"/>
      <c r="BW42" s="9">
        <f t="shared" si="71"/>
        <v>0</v>
      </c>
      <c r="BX42" s="9">
        <f t="shared" si="72"/>
        <v>0</v>
      </c>
      <c r="BY42" s="9">
        <f t="shared" si="73"/>
        <v>0</v>
      </c>
      <c r="BZ42" s="10"/>
      <c r="CA42" s="9">
        <f t="shared" si="74"/>
        <v>0</v>
      </c>
      <c r="CB42" s="11">
        <f t="shared" si="75"/>
        <v>0</v>
      </c>
      <c r="CC42" s="12" t="str">
        <f t="shared" si="47"/>
        <v>Απορίπτεται</v>
      </c>
    </row>
    <row r="43" spans="1:81" ht="24.75" customHeight="1">
      <c r="A43" s="6">
        <v>44</v>
      </c>
      <c r="B43" s="69"/>
      <c r="C43" s="70"/>
      <c r="D43" s="7" t="s">
        <v>47</v>
      </c>
      <c r="E43" s="8"/>
      <c r="F43" s="9">
        <f t="shared" si="48"/>
        <v>0</v>
      </c>
      <c r="G43" s="10"/>
      <c r="H43" s="9">
        <f t="shared" si="49"/>
        <v>0</v>
      </c>
      <c r="I43" s="10"/>
      <c r="J43" s="9">
        <f t="shared" si="50"/>
        <v>0</v>
      </c>
      <c r="K43" s="9">
        <f t="shared" si="51"/>
        <v>0</v>
      </c>
      <c r="L43" s="9">
        <f t="shared" si="52"/>
        <v>0</v>
      </c>
      <c r="M43" s="10"/>
      <c r="N43" s="9">
        <f t="shared" si="53"/>
        <v>0</v>
      </c>
      <c r="O43" s="11">
        <f t="shared" si="54"/>
        <v>0</v>
      </c>
      <c r="P43" s="12" t="str">
        <f t="shared" si="42"/>
        <v>Απορίπτεται</v>
      </c>
      <c r="Q43" s="7" t="s">
        <v>48</v>
      </c>
      <c r="R43" s="8"/>
      <c r="S43" s="9">
        <f t="shared" si="62"/>
        <v>0</v>
      </c>
      <c r="T43" s="10"/>
      <c r="U43" s="9">
        <f t="shared" si="63"/>
        <v>0</v>
      </c>
      <c r="V43" s="10"/>
      <c r="W43" s="9">
        <f t="shared" si="64"/>
        <v>0</v>
      </c>
      <c r="X43" s="9">
        <f t="shared" si="65"/>
        <v>0</v>
      </c>
      <c r="Y43" s="9">
        <f t="shared" si="76"/>
        <v>0</v>
      </c>
      <c r="Z43" s="10"/>
      <c r="AA43" s="9">
        <f t="shared" si="67"/>
        <v>0</v>
      </c>
      <c r="AB43" s="11">
        <f t="shared" si="68"/>
        <v>0</v>
      </c>
      <c r="AC43" s="12" t="str">
        <f t="shared" si="43"/>
        <v>Απορίπτεται</v>
      </c>
      <c r="AD43" s="7" t="s">
        <v>49</v>
      </c>
      <c r="AE43" s="8"/>
      <c r="AF43" s="9">
        <f t="shared" si="84"/>
        <v>0</v>
      </c>
      <c r="AG43" s="10"/>
      <c r="AH43" s="9">
        <f t="shared" si="85"/>
        <v>0</v>
      </c>
      <c r="AI43" s="10"/>
      <c r="AJ43" s="9">
        <f t="shared" si="86"/>
        <v>0</v>
      </c>
      <c r="AK43" s="9">
        <f t="shared" si="87"/>
        <v>0</v>
      </c>
      <c r="AL43" s="9">
        <f t="shared" si="88"/>
        <v>0</v>
      </c>
      <c r="AM43" s="10"/>
      <c r="AN43" s="9">
        <f t="shared" si="89"/>
        <v>0</v>
      </c>
      <c r="AO43" s="11">
        <f t="shared" si="90"/>
        <v>0</v>
      </c>
      <c r="AP43" s="12" t="str">
        <f t="shared" si="44"/>
        <v>Απορίπτεται</v>
      </c>
      <c r="AQ43" s="7" t="s">
        <v>50</v>
      </c>
      <c r="AR43" s="8"/>
      <c r="AS43" s="9">
        <f t="shared" si="55"/>
        <v>0</v>
      </c>
      <c r="AT43" s="10"/>
      <c r="AU43" s="9">
        <f t="shared" si="56"/>
        <v>0</v>
      </c>
      <c r="AV43" s="10"/>
      <c r="AW43" s="9">
        <f t="shared" si="57"/>
        <v>0</v>
      </c>
      <c r="AX43" s="9">
        <f t="shared" si="58"/>
        <v>0</v>
      </c>
      <c r="AY43" s="9">
        <f t="shared" si="59"/>
        <v>0</v>
      </c>
      <c r="AZ43" s="10"/>
      <c r="BA43" s="9">
        <f t="shared" si="60"/>
        <v>0</v>
      </c>
      <c r="BB43" s="11">
        <f t="shared" si="61"/>
        <v>0</v>
      </c>
      <c r="BC43" s="12" t="str">
        <f t="shared" si="45"/>
        <v>Απορίπτεται</v>
      </c>
      <c r="BD43" s="7" t="s">
        <v>51</v>
      </c>
      <c r="BE43" s="8"/>
      <c r="BF43" s="9">
        <f t="shared" si="77"/>
        <v>0</v>
      </c>
      <c r="BG43" s="10"/>
      <c r="BH43" s="9">
        <f t="shared" si="78"/>
        <v>0</v>
      </c>
      <c r="BI43" s="10"/>
      <c r="BJ43" s="9">
        <f t="shared" si="79"/>
        <v>0</v>
      </c>
      <c r="BK43" s="9">
        <f t="shared" si="80"/>
        <v>0</v>
      </c>
      <c r="BL43" s="9">
        <f t="shared" si="81"/>
        <v>0</v>
      </c>
      <c r="BM43" s="10"/>
      <c r="BN43" s="9">
        <f t="shared" si="82"/>
        <v>0</v>
      </c>
      <c r="BO43" s="11">
        <f t="shared" si="83"/>
        <v>0</v>
      </c>
      <c r="BP43" s="12" t="str">
        <f t="shared" si="46"/>
        <v>Απορίπτεται</v>
      </c>
      <c r="BQ43" s="7" t="s">
        <v>52</v>
      </c>
      <c r="BR43" s="8"/>
      <c r="BS43" s="9">
        <f t="shared" si="69"/>
        <v>0</v>
      </c>
      <c r="BT43" s="10"/>
      <c r="BU43" s="9">
        <f t="shared" si="70"/>
        <v>0</v>
      </c>
      <c r="BV43" s="10"/>
      <c r="BW43" s="9">
        <f t="shared" si="71"/>
        <v>0</v>
      </c>
      <c r="BX43" s="9">
        <f t="shared" si="72"/>
        <v>0</v>
      </c>
      <c r="BY43" s="9">
        <f t="shared" si="73"/>
        <v>0</v>
      </c>
      <c r="BZ43" s="10"/>
      <c r="CA43" s="9">
        <f t="shared" si="74"/>
        <v>0</v>
      </c>
      <c r="CB43" s="11">
        <f t="shared" si="75"/>
        <v>0</v>
      </c>
      <c r="CC43" s="12" t="str">
        <f t="shared" si="47"/>
        <v>Απορίπτεται</v>
      </c>
    </row>
    <row r="44" spans="1:81" ht="23.25" customHeight="1">
      <c r="A44" s="6">
        <v>45</v>
      </c>
      <c r="B44" s="69"/>
      <c r="C44" s="70"/>
      <c r="D44" s="7" t="s">
        <v>47</v>
      </c>
      <c r="E44" s="8"/>
      <c r="F44" s="9">
        <f t="shared" si="48"/>
        <v>0</v>
      </c>
      <c r="G44" s="10"/>
      <c r="H44" s="9">
        <f t="shared" si="49"/>
        <v>0</v>
      </c>
      <c r="I44" s="10"/>
      <c r="J44" s="9">
        <f t="shared" si="50"/>
        <v>0</v>
      </c>
      <c r="K44" s="9">
        <f t="shared" si="51"/>
        <v>0</v>
      </c>
      <c r="L44" s="9">
        <f t="shared" si="52"/>
        <v>0</v>
      </c>
      <c r="M44" s="10"/>
      <c r="N44" s="9">
        <f t="shared" si="53"/>
        <v>0</v>
      </c>
      <c r="O44" s="11">
        <f t="shared" si="54"/>
        <v>0</v>
      </c>
      <c r="P44" s="12" t="str">
        <f t="shared" si="42"/>
        <v>Απορίπτεται</v>
      </c>
      <c r="Q44" s="7" t="s">
        <v>48</v>
      </c>
      <c r="R44" s="8"/>
      <c r="S44" s="9">
        <f t="shared" si="62"/>
        <v>0</v>
      </c>
      <c r="T44" s="10"/>
      <c r="U44" s="9">
        <f t="shared" si="63"/>
        <v>0</v>
      </c>
      <c r="V44" s="10"/>
      <c r="W44" s="9">
        <f t="shared" si="64"/>
        <v>0</v>
      </c>
      <c r="X44" s="9">
        <f t="shared" si="65"/>
        <v>0</v>
      </c>
      <c r="Y44" s="9">
        <f t="shared" si="76"/>
        <v>0</v>
      </c>
      <c r="Z44" s="10"/>
      <c r="AA44" s="9">
        <f t="shared" si="67"/>
        <v>0</v>
      </c>
      <c r="AB44" s="11">
        <f t="shared" si="68"/>
        <v>0</v>
      </c>
      <c r="AC44" s="12" t="str">
        <f t="shared" si="43"/>
        <v>Απορίπτεται</v>
      </c>
      <c r="AD44" s="7" t="s">
        <v>49</v>
      </c>
      <c r="AE44" s="8"/>
      <c r="AF44" s="9">
        <f t="shared" si="84"/>
        <v>0</v>
      </c>
      <c r="AG44" s="10"/>
      <c r="AH44" s="9">
        <f t="shared" si="85"/>
        <v>0</v>
      </c>
      <c r="AI44" s="10"/>
      <c r="AJ44" s="9">
        <f t="shared" si="86"/>
        <v>0</v>
      </c>
      <c r="AK44" s="9">
        <f t="shared" si="87"/>
        <v>0</v>
      </c>
      <c r="AL44" s="9">
        <f t="shared" si="88"/>
        <v>0</v>
      </c>
      <c r="AM44" s="10"/>
      <c r="AN44" s="9">
        <f t="shared" si="89"/>
        <v>0</v>
      </c>
      <c r="AO44" s="11">
        <f t="shared" si="90"/>
        <v>0</v>
      </c>
      <c r="AP44" s="12" t="str">
        <f t="shared" si="44"/>
        <v>Απορίπτεται</v>
      </c>
      <c r="AQ44" s="7" t="s">
        <v>50</v>
      </c>
      <c r="AR44" s="8"/>
      <c r="AS44" s="9">
        <f t="shared" si="55"/>
        <v>0</v>
      </c>
      <c r="AT44" s="10"/>
      <c r="AU44" s="9">
        <f t="shared" si="56"/>
        <v>0</v>
      </c>
      <c r="AV44" s="10"/>
      <c r="AW44" s="9">
        <f t="shared" si="57"/>
        <v>0</v>
      </c>
      <c r="AX44" s="9">
        <f t="shared" si="58"/>
        <v>0</v>
      </c>
      <c r="AY44" s="9">
        <f t="shared" si="59"/>
        <v>0</v>
      </c>
      <c r="AZ44" s="10"/>
      <c r="BA44" s="9">
        <f t="shared" si="60"/>
        <v>0</v>
      </c>
      <c r="BB44" s="11">
        <f t="shared" si="61"/>
        <v>0</v>
      </c>
      <c r="BC44" s="12" t="str">
        <f t="shared" si="45"/>
        <v>Απορίπτεται</v>
      </c>
      <c r="BD44" s="7" t="s">
        <v>51</v>
      </c>
      <c r="BE44" s="8"/>
      <c r="BF44" s="9">
        <f t="shared" si="77"/>
        <v>0</v>
      </c>
      <c r="BG44" s="10"/>
      <c r="BH44" s="9">
        <f t="shared" si="78"/>
        <v>0</v>
      </c>
      <c r="BI44" s="10"/>
      <c r="BJ44" s="9">
        <f t="shared" si="79"/>
        <v>0</v>
      </c>
      <c r="BK44" s="9">
        <f t="shared" si="80"/>
        <v>0</v>
      </c>
      <c r="BL44" s="9">
        <f t="shared" si="81"/>
        <v>0</v>
      </c>
      <c r="BM44" s="10"/>
      <c r="BN44" s="9">
        <f t="shared" si="82"/>
        <v>0</v>
      </c>
      <c r="BO44" s="11">
        <f t="shared" si="83"/>
        <v>0</v>
      </c>
      <c r="BP44" s="12" t="str">
        <f t="shared" si="46"/>
        <v>Απορίπτεται</v>
      </c>
      <c r="BQ44" s="7" t="s">
        <v>52</v>
      </c>
      <c r="BR44" s="8"/>
      <c r="BS44" s="9">
        <f t="shared" si="69"/>
        <v>0</v>
      </c>
      <c r="BT44" s="10"/>
      <c r="BU44" s="9">
        <f t="shared" si="70"/>
        <v>0</v>
      </c>
      <c r="BV44" s="10"/>
      <c r="BW44" s="9">
        <f t="shared" si="71"/>
        <v>0</v>
      </c>
      <c r="BX44" s="9">
        <f t="shared" si="72"/>
        <v>0</v>
      </c>
      <c r="BY44" s="9">
        <f t="shared" si="73"/>
        <v>0</v>
      </c>
      <c r="BZ44" s="10"/>
      <c r="CA44" s="9">
        <f t="shared" si="74"/>
        <v>0</v>
      </c>
      <c r="CB44" s="11">
        <f t="shared" si="75"/>
        <v>0</v>
      </c>
      <c r="CC44" s="12" t="str">
        <f t="shared" si="47"/>
        <v>Απορίπτεται</v>
      </c>
    </row>
    <row r="45" spans="1:81" ht="26.4">
      <c r="A45" s="22">
        <v>46</v>
      </c>
      <c r="B45" s="69"/>
      <c r="C45" s="70"/>
      <c r="D45" s="7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7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12"/>
      <c r="AD45" s="7" t="s">
        <v>25</v>
      </c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7" t="s">
        <v>26</v>
      </c>
      <c r="BE45" s="21"/>
      <c r="BF45" s="21"/>
      <c r="BG45" s="21"/>
      <c r="BH45" s="21"/>
      <c r="BI45" s="21"/>
      <c r="BJ45" s="23"/>
      <c r="BK45" s="21"/>
      <c r="BL45" s="21"/>
      <c r="BM45" s="21"/>
      <c r="BN45" s="21"/>
      <c r="BO45" s="21"/>
      <c r="BP45" s="32" t="str">
        <f t="shared" ref="BP41:BP49" si="91">IF(BO45&gt;=50,"Προάγεται","Απορίπτεται")</f>
        <v>Απορίπτεται</v>
      </c>
      <c r="BQ45" s="7"/>
      <c r="BR45" s="8"/>
      <c r="BS45" s="18"/>
      <c r="BT45" s="10"/>
      <c r="BU45" s="18"/>
      <c r="BV45" s="10"/>
      <c r="BW45" s="18"/>
      <c r="BX45" s="18"/>
      <c r="BY45" s="18"/>
      <c r="BZ45" s="10"/>
      <c r="CA45" s="18"/>
      <c r="CB45" s="19"/>
      <c r="CC45" s="20"/>
    </row>
    <row r="46" spans="1:81" ht="15.6">
      <c r="A46" s="22">
        <v>47</v>
      </c>
      <c r="B46" s="69"/>
      <c r="C46" s="70"/>
      <c r="D46" s="7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7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12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7" t="s">
        <v>26</v>
      </c>
      <c r="BE46" s="21"/>
      <c r="BF46" s="21"/>
      <c r="BG46" s="21"/>
      <c r="BH46" s="21"/>
      <c r="BI46" s="21"/>
      <c r="BJ46" s="23"/>
      <c r="BK46" s="21"/>
      <c r="BL46" s="21"/>
      <c r="BM46" s="21"/>
      <c r="BN46" s="21"/>
      <c r="BO46" s="21"/>
      <c r="BP46" s="32" t="str">
        <f t="shared" si="91"/>
        <v>Απορίπτεται</v>
      </c>
      <c r="BQ46" s="7"/>
      <c r="BR46" s="21"/>
      <c r="BS46" s="21"/>
      <c r="BT46" s="21"/>
      <c r="BU46" s="21"/>
      <c r="BV46" s="21"/>
      <c r="BW46" s="21"/>
      <c r="BX46" s="21"/>
      <c r="BY46" s="21"/>
      <c r="BZ46" s="10"/>
      <c r="CA46" s="18"/>
      <c r="CB46" s="21"/>
      <c r="CC46" s="21"/>
    </row>
    <row r="47" spans="1:81" ht="15.6">
      <c r="A47" s="22">
        <v>48</v>
      </c>
      <c r="B47" s="69"/>
      <c r="C47" s="71"/>
      <c r="D47" s="7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7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12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3"/>
      <c r="BK47" s="21"/>
      <c r="BL47" s="21"/>
      <c r="BM47" s="21"/>
      <c r="BN47" s="21"/>
      <c r="BO47" s="21"/>
      <c r="BP47" s="32" t="str">
        <f t="shared" si="91"/>
        <v>Απορίπτεται</v>
      </c>
      <c r="BQ47" s="7"/>
      <c r="BR47" s="21"/>
      <c r="BS47" s="21"/>
      <c r="BT47" s="21"/>
      <c r="BU47" s="21"/>
      <c r="BV47" s="21"/>
      <c r="BW47" s="21"/>
      <c r="BX47" s="21"/>
      <c r="BY47" s="21"/>
      <c r="BZ47" s="10"/>
      <c r="CA47" s="18"/>
      <c r="CB47" s="21"/>
      <c r="CC47" s="21"/>
    </row>
    <row r="48" spans="1:81" ht="21" customHeight="1">
      <c r="A48" s="22">
        <v>48</v>
      </c>
      <c r="B48" s="69"/>
      <c r="C48" s="71"/>
      <c r="D48" s="7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7"/>
      <c r="R48" s="8"/>
      <c r="S48" s="9"/>
      <c r="T48" s="10"/>
      <c r="U48" s="9"/>
      <c r="V48" s="10"/>
      <c r="W48" s="9"/>
      <c r="X48" s="9"/>
      <c r="Y48" s="9"/>
      <c r="Z48" s="10"/>
      <c r="AA48" s="9"/>
      <c r="AB48" s="11"/>
      <c r="AC48" s="12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P48" s="32" t="str">
        <f t="shared" si="91"/>
        <v>Απορίπτεται</v>
      </c>
    </row>
    <row r="49" spans="1:68" ht="20.25" customHeight="1">
      <c r="A49" s="22">
        <v>48</v>
      </c>
      <c r="B49" s="28"/>
      <c r="C49" s="17"/>
      <c r="D49" s="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7"/>
      <c r="R49" s="24"/>
      <c r="S49" s="25"/>
      <c r="T49" s="26"/>
      <c r="U49" s="25"/>
      <c r="V49" s="26"/>
      <c r="W49" s="25"/>
      <c r="X49" s="25"/>
      <c r="Y49" s="25"/>
      <c r="Z49" s="26"/>
      <c r="AA49" s="25"/>
      <c r="AB49" s="27"/>
      <c r="AC49" s="12"/>
      <c r="BP49" s="32" t="str">
        <f t="shared" si="91"/>
        <v>Απορίπτεται</v>
      </c>
    </row>
  </sheetData>
  <mergeCells count="30">
    <mergeCell ref="BR1:BS1"/>
    <mergeCell ref="BT1:BU1"/>
    <mergeCell ref="BV1:BW1"/>
    <mergeCell ref="BX1:BY1"/>
    <mergeCell ref="BZ1:CA1"/>
    <mergeCell ref="BE1:BF1"/>
    <mergeCell ref="BG1:BH1"/>
    <mergeCell ref="BI1:BJ1"/>
    <mergeCell ref="BK1:BL1"/>
    <mergeCell ref="BM1:BN1"/>
    <mergeCell ref="AE1:AF1"/>
    <mergeCell ref="AG1:AH1"/>
    <mergeCell ref="AI1:AJ1"/>
    <mergeCell ref="AK1:AL1"/>
    <mergeCell ref="AM1:AN1"/>
    <mergeCell ref="E1:F1"/>
    <mergeCell ref="G1:H1"/>
    <mergeCell ref="I1:J1"/>
    <mergeCell ref="K1:L1"/>
    <mergeCell ref="M1:N1"/>
    <mergeCell ref="R1:S1"/>
    <mergeCell ref="T1:U1"/>
    <mergeCell ref="V1:W1"/>
    <mergeCell ref="X1:Y1"/>
    <mergeCell ref="Z1:AA1"/>
    <mergeCell ref="AR1:AS1"/>
    <mergeCell ref="AT1:AU1"/>
    <mergeCell ref="AV1:AW1"/>
    <mergeCell ref="AX1:AY1"/>
    <mergeCell ref="AZ1:BA1"/>
  </mergeCells>
  <conditionalFormatting sqref="BS2:BS44 CA2:CB44 BU2:BU44 BW2:BY44 S2:S44 AA2:AB44 U2:U44 W2:Y44 AS2:AS44 BA2:BB44 AU2:AU44 AW2:AY44 F2:F44 N2:O44 H2:H44 J2:L44 BF2:BF44 BN2:BO44 BH2:BH44 BJ2:BL44 AF2:AF44 AN2:AO44 AH2:AH44 AJ2:AL44">
    <cfRule type="cellIs" dxfId="2" priority="91" operator="equal">
      <formula>0</formula>
    </cfRule>
  </conditionalFormatting>
  <pageMargins left="0.70866141732283472" right="0.70866141732283472" top="0.98425196850393704" bottom="0.98425196850393704" header="0.31496062992125984" footer="0.31496062992125984"/>
  <pageSetup paperSize="9" orientation="landscape" r:id="rId1"/>
  <headerFooter>
    <oddHeader xml:space="preserve">&amp;LΣχολή: The Limassol College
Ακαδημαϊκό Έτος: 2011-2012&amp;CΚΑΤΑΣΤΑΣΗ ΒΑΘΜΟΛΟΓΙΑΣ
A' ΕΤΟΣ (ΑΙΣΘΗΤΙΚΗ 2 ΕΤΗ)
Έδρα / Παράρτημα: Λεμεσός
 &amp;R(Y.Π.Π Τριτ. Εκπ. Αρ. 31)
Εξάμηνο: A΄ </oddHeader>
    <oddFooter>&amp;LΚαθηγητής: 
Yπογραφή:&amp;CΥπεύθυνος Κλάδου: Λεωνίδου Έλενα
   Υπογραφή:&amp;RΗμερομηνία υποβολής
στην Ακαδημαίκή Επιτροπή:
20/02/2012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Normal="100" workbookViewId="0">
      <selection activeCell="L5" sqref="L5:M5"/>
    </sheetView>
  </sheetViews>
  <sheetFormatPr defaultRowHeight="14.4"/>
  <cols>
    <col min="10" max="11" width="8.88671875" customWidth="1"/>
    <col min="13" max="13" width="12.109375" customWidth="1"/>
    <col min="14" max="14" width="4.77734375" customWidth="1"/>
  </cols>
  <sheetData>
    <row r="1" spans="1:15">
      <c r="O1" s="33" t="s">
        <v>11</v>
      </c>
    </row>
    <row r="2" spans="1:15">
      <c r="O2" s="33" t="s">
        <v>12</v>
      </c>
    </row>
    <row r="4" spans="1:15" ht="1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t="s">
        <v>13</v>
      </c>
      <c r="M4" s="35"/>
      <c r="N4" s="35"/>
    </row>
    <row r="5" spans="1:15" ht="18.600000000000001" thickBot="1">
      <c r="E5" s="36" t="s">
        <v>14</v>
      </c>
      <c r="L5" s="57">
        <v>1168</v>
      </c>
      <c r="M5" s="58"/>
      <c r="N5" s="38"/>
    </row>
    <row r="6" spans="1:15" ht="15.6">
      <c r="E6" s="37"/>
      <c r="O6" s="33" t="s">
        <v>15</v>
      </c>
    </row>
    <row r="7" spans="1:15" ht="15.6">
      <c r="C7" s="59" t="s">
        <v>16</v>
      </c>
      <c r="D7" s="59"/>
      <c r="E7" s="59"/>
      <c r="F7" s="59"/>
      <c r="G7" s="60" t="s">
        <v>17</v>
      </c>
      <c r="H7" s="61"/>
      <c r="I7" s="62"/>
      <c r="J7" s="60" t="s">
        <v>22</v>
      </c>
      <c r="K7" s="61"/>
      <c r="L7" s="62"/>
      <c r="O7" s="33" t="s">
        <v>18</v>
      </c>
    </row>
    <row r="8" spans="1:15" ht="15.6">
      <c r="C8" s="53" t="str">
        <f>VLOOKUP($L$5,ΒΒΒ,3,FALSE)</f>
        <v>ΟΡΓΑΝΙΚΗ ΧΗΜΕΙΑ</v>
      </c>
      <c r="D8" s="53"/>
      <c r="E8" s="53"/>
      <c r="F8" s="53"/>
      <c r="G8" s="54">
        <f>VLOOKUP($L$5,ΒΒΒ,14,FALSE)</f>
        <v>92.85</v>
      </c>
      <c r="H8" s="55"/>
      <c r="I8" s="56"/>
      <c r="J8" s="66">
        <f t="shared" ref="J8:J13" si="0">IF(G8&gt;=50,VLOOKUP(C8,MATH,2,FALSE),0)</f>
        <v>6</v>
      </c>
      <c r="K8" s="67"/>
      <c r="L8" s="68"/>
    </row>
    <row r="9" spans="1:15" ht="15.6">
      <c r="C9" s="53" t="str">
        <f>VLOOKUP($L$5,ΒΒΒ,16,FALSE)</f>
        <v>ΒΙΟΧΗΜΕΙΑ</v>
      </c>
      <c r="D9" s="53"/>
      <c r="E9" s="53"/>
      <c r="F9" s="53"/>
      <c r="G9" s="54">
        <f>VLOOKUP($L$5,ΒΒΒ,27,FALSE)</f>
        <v>88</v>
      </c>
      <c r="H9" s="55"/>
      <c r="I9" s="56"/>
      <c r="J9" s="66">
        <f t="shared" si="0"/>
        <v>6</v>
      </c>
      <c r="K9" s="67"/>
      <c r="L9" s="68"/>
      <c r="O9" s="33" t="s">
        <v>19</v>
      </c>
    </row>
    <row r="10" spans="1:15" ht="16.2" customHeight="1">
      <c r="C10" s="53" t="str">
        <f>VLOOKUP($L$5,ΒΒΒ,29,FALSE)</f>
        <v>ΦΥΣΙΟΛΟΓΙΑ ΤΟΥ ΑΝΘΡΩΠΟΥ</v>
      </c>
      <c r="D10" s="53"/>
      <c r="E10" s="53"/>
      <c r="F10" s="53"/>
      <c r="G10" s="54">
        <f>VLOOKUP($L$5,ΒΒΒ,40,FALSE)</f>
        <v>79.5</v>
      </c>
      <c r="H10" s="55"/>
      <c r="I10" s="56"/>
      <c r="J10" s="66">
        <f t="shared" si="0"/>
        <v>6</v>
      </c>
      <c r="K10" s="67"/>
      <c r="L10" s="68"/>
      <c r="O10" s="33" t="s">
        <v>20</v>
      </c>
    </row>
    <row r="11" spans="1:15" ht="30.6" customHeight="1">
      <c r="C11" s="63" t="str">
        <f>VLOOKUP($L$5,ΒΒΒ,42,FALSE)</f>
        <v>ΕΠΙΚΟΙΝΩΝΙΑ ΚΑΙ ΠΡΟΩΘΗΣΗ ΤΗΣ ΥΓΕΙΑΣ</v>
      </c>
      <c r="D11" s="64"/>
      <c r="E11" s="64"/>
      <c r="F11" s="65"/>
      <c r="G11" s="54">
        <f>VLOOKUP($L$5,ΒΒΒ,53,FALSE)</f>
        <v>77</v>
      </c>
      <c r="H11" s="55"/>
      <c r="I11" s="56"/>
      <c r="J11" s="66">
        <f t="shared" si="0"/>
        <v>4</v>
      </c>
      <c r="K11" s="67"/>
      <c r="L11" s="68"/>
    </row>
    <row r="12" spans="1:15" ht="15.6">
      <c r="C12" s="53" t="str">
        <f>VLOOKUP($L$5,ΒΒΒ,55,FALSE)</f>
        <v>ΠΛΗΡΟΦΟΡΙΚΗ ΙΙ</v>
      </c>
      <c r="D12" s="53"/>
      <c r="E12" s="53"/>
      <c r="F12" s="53"/>
      <c r="G12" s="54">
        <f>VLOOKUP($L$5,ΒΒΒ,66,FALSE)</f>
        <v>97.4</v>
      </c>
      <c r="H12" s="55"/>
      <c r="I12" s="56"/>
      <c r="J12" s="66">
        <f t="shared" si="0"/>
        <v>5</v>
      </c>
      <c r="K12" s="67"/>
      <c r="L12" s="68"/>
    </row>
    <row r="13" spans="1:15" ht="15.6">
      <c r="C13" s="53" t="str">
        <f>VLOOKUP($L$5,ΒΒΒ,68,FALSE)</f>
        <v>ΑΓΓΛΙΚΑ ΙΙ</v>
      </c>
      <c r="D13" s="53"/>
      <c r="E13" s="53"/>
      <c r="F13" s="53"/>
      <c r="G13" s="54">
        <f>VLOOKUP($L$5,ΒΒΒ,79,FALSE)</f>
        <v>72.099999999999994</v>
      </c>
      <c r="H13" s="55"/>
      <c r="I13" s="56"/>
      <c r="J13" s="66">
        <f t="shared" si="0"/>
        <v>3</v>
      </c>
      <c r="K13" s="67"/>
      <c r="L13" s="68"/>
    </row>
    <row r="14" spans="1:15" ht="15" thickBot="1">
      <c r="K14" s="39"/>
    </row>
    <row r="15" spans="1:15" ht="15" thickBot="1">
      <c r="G15" s="50">
        <f>AVERAGEIF(G8:I13,"&lt;&gt;0")</f>
        <v>84.475000000000009</v>
      </c>
      <c r="H15" s="51"/>
      <c r="I15" s="52"/>
      <c r="J15" s="46">
        <f>SUM(J8:L13)</f>
        <v>30</v>
      </c>
      <c r="K15" s="47"/>
      <c r="L15" s="48"/>
    </row>
    <row r="16" spans="1:15">
      <c r="G16" s="49" t="s">
        <v>21</v>
      </c>
      <c r="H16" s="49"/>
      <c r="I16" s="49"/>
      <c r="J16" s="49" t="s">
        <v>23</v>
      </c>
      <c r="K16" s="49"/>
      <c r="L16" s="49"/>
    </row>
  </sheetData>
  <sheetProtection password="CA9C" sheet="1" objects="1" scenarios="1" selectLockedCells="1"/>
  <mergeCells count="26">
    <mergeCell ref="C9:F9"/>
    <mergeCell ref="G9:I9"/>
    <mergeCell ref="J7:L7"/>
    <mergeCell ref="J8:L8"/>
    <mergeCell ref="J9:L9"/>
    <mergeCell ref="J10:L10"/>
    <mergeCell ref="J11:L11"/>
    <mergeCell ref="J12:L12"/>
    <mergeCell ref="J13:L13"/>
    <mergeCell ref="C10:F10"/>
    <mergeCell ref="G10:I10"/>
    <mergeCell ref="C11:F11"/>
    <mergeCell ref="G11:I11"/>
    <mergeCell ref="C12:F12"/>
    <mergeCell ref="G12:I12"/>
    <mergeCell ref="L5:M5"/>
    <mergeCell ref="C7:F7"/>
    <mergeCell ref="G7:I7"/>
    <mergeCell ref="C8:F8"/>
    <mergeCell ref="G8:I8"/>
    <mergeCell ref="J15:L15"/>
    <mergeCell ref="G16:I16"/>
    <mergeCell ref="J16:L16"/>
    <mergeCell ref="G15:I15"/>
    <mergeCell ref="C13:F13"/>
    <mergeCell ref="G13:I13"/>
  </mergeCells>
  <conditionalFormatting sqref="G8:I13">
    <cfRule type="cellIs" dxfId="1" priority="3" operator="between">
      <formula>1</formula>
      <formula>49</formula>
    </cfRule>
    <cfRule type="cellIs" dxfId="0" priority="4" operator="equal">
      <formula>0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C8" sqref="C8"/>
    </sheetView>
  </sheetViews>
  <sheetFormatPr defaultRowHeight="14.4"/>
  <cols>
    <col min="1" max="1" width="34.33203125" customWidth="1"/>
  </cols>
  <sheetData>
    <row r="1" spans="1:4" ht="15.6" thickTop="1" thickBot="1">
      <c r="A1" t="s">
        <v>47</v>
      </c>
      <c r="B1" s="41">
        <v>6</v>
      </c>
      <c r="C1" s="40"/>
      <c r="D1" s="40"/>
    </row>
    <row r="2" spans="1:4" ht="15.6" thickTop="1" thickBot="1">
      <c r="A2" t="s">
        <v>48</v>
      </c>
      <c r="B2" s="42">
        <v>6</v>
      </c>
      <c r="C2" s="40"/>
      <c r="D2" s="40"/>
    </row>
    <row r="3" spans="1:4" ht="15.6" thickTop="1" thickBot="1">
      <c r="A3" t="s">
        <v>49</v>
      </c>
      <c r="B3" s="43">
        <v>6</v>
      </c>
      <c r="C3" s="40"/>
      <c r="D3" s="40"/>
    </row>
    <row r="4" spans="1:4" ht="15.6" thickTop="1" thickBot="1">
      <c r="A4" t="s">
        <v>50</v>
      </c>
      <c r="B4" s="42">
        <v>4</v>
      </c>
      <c r="C4" s="40"/>
      <c r="D4" s="40"/>
    </row>
    <row r="5" spans="1:4" ht="15.6" thickTop="1" thickBot="1">
      <c r="A5" t="s">
        <v>51</v>
      </c>
      <c r="B5" s="43">
        <v>5</v>
      </c>
      <c r="C5" s="40"/>
      <c r="D5" s="40"/>
    </row>
    <row r="6" spans="1:4" ht="15.6" thickTop="1" thickBot="1">
      <c r="A6" t="s">
        <v>52</v>
      </c>
      <c r="B6" s="42">
        <v>3</v>
      </c>
      <c r="C6" s="40"/>
      <c r="D6" s="40"/>
    </row>
    <row r="7" spans="1:4" ht="15" thickTop="1">
      <c r="B7" s="40"/>
      <c r="C7" s="40"/>
      <c r="D7" s="40"/>
    </row>
    <row r="8" spans="1:4">
      <c r="B8" s="40"/>
      <c r="C8" s="40"/>
      <c r="D8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Sheet1</vt:lpstr>
      <vt:lpstr>Sheet2</vt:lpstr>
      <vt:lpstr>Sheet3</vt:lpstr>
      <vt:lpstr>aa</vt:lpstr>
      <vt:lpstr>AAAA</vt:lpstr>
      <vt:lpstr>AISTH2</vt:lpstr>
      <vt:lpstr>MATH</vt:lpstr>
      <vt:lpstr>Sheet1!Print_Titles</vt:lpstr>
      <vt:lpstr>TT</vt:lpstr>
      <vt:lpstr>WWW</vt:lpstr>
      <vt:lpstr>ΒΒΒ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Harris</cp:lastModifiedBy>
  <cp:lastPrinted>2015-02-10T17:25:12Z</cp:lastPrinted>
  <dcterms:created xsi:type="dcterms:W3CDTF">2011-06-01T14:00:52Z</dcterms:created>
  <dcterms:modified xsi:type="dcterms:W3CDTF">2015-06-06T20:46:45Z</dcterms:modified>
</cp:coreProperties>
</file>